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Frauen\PROJEKTE\Beratung ländlicher Vereine 2015\Materialien Auftakt Gemeinsam an die Spitze\"/>
    </mc:Choice>
  </mc:AlternateContent>
  <bookViews>
    <workbookView xWindow="0" yWindow="0" windowWidth="19200" windowHeight="11595"/>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9" i="1" l="1"/>
  <c r="M98" i="1"/>
  <c r="M97" i="1"/>
  <c r="L99" i="1"/>
  <c r="L98" i="1"/>
  <c r="L97" i="1"/>
  <c r="M96" i="1"/>
  <c r="M95" i="1"/>
  <c r="M94" i="1"/>
  <c r="M93" i="1"/>
  <c r="M92" i="1"/>
  <c r="M91" i="1"/>
  <c r="M90" i="1"/>
  <c r="M89" i="1"/>
  <c r="L96" i="1"/>
  <c r="L94" i="1"/>
  <c r="L95" i="1"/>
  <c r="L93" i="1"/>
  <c r="L92" i="1"/>
  <c r="L91" i="1"/>
  <c r="L90" i="1"/>
  <c r="L89" i="1"/>
  <c r="M88" i="1"/>
  <c r="M87" i="1"/>
  <c r="M86" i="1"/>
  <c r="M85" i="1"/>
  <c r="M84" i="1"/>
  <c r="L88" i="1"/>
  <c r="L87" i="1"/>
  <c r="L86" i="1"/>
  <c r="L85" i="1"/>
  <c r="L84" i="1"/>
  <c r="M83" i="1"/>
  <c r="L83" i="1"/>
  <c r="M82" i="1"/>
  <c r="L82" i="1"/>
  <c r="M81" i="1"/>
  <c r="L81" i="1"/>
</calcChain>
</file>

<file path=xl/comments1.xml><?xml version="1.0" encoding="utf-8"?>
<comments xmlns="http://schemas.openxmlformats.org/spreadsheetml/2006/main">
  <authors>
    <author>Pech, Annika</author>
  </authors>
  <commentList>
    <comment ref="C8" authorId="0" shapeId="0">
      <text>
        <r>
          <rPr>
            <b/>
            <sz val="9"/>
            <color indexed="81"/>
            <rFont val="Segoe UI"/>
            <family val="2"/>
          </rPr>
          <t>Hier die Zahlen vom statistischen Amt einfügen. Für die Beispieltabelle unten wären es für 2012: 11.413 (in B11)  bzw. 10.744 (in C11).    Sollten für 2015 etc. keine Zahlen vorliegen, einfach diese Zeilen frei lassen.
Am schnellsten geht der Übertrag, wenn  eine Fünfergruppe markiert wird (roter Rahmen) und mit der Kopieren + Einfügenfunktion in die Tabelle links übertragen wird.</t>
        </r>
      </text>
    </comment>
    <comment ref="C56" authorId="0" shapeId="0">
      <text>
        <r>
          <rPr>
            <sz val="9"/>
            <color indexed="81"/>
            <rFont val="Segoe UI"/>
            <family val="2"/>
          </rPr>
          <t xml:space="preserve">Wie im oberen Block werden auch hier die Zahlen eingetragen. Grundlage ist die aktuelle Bestandserhebnung ihres Vereins
</t>
        </r>
      </text>
    </comment>
    <comment ref="I103" authorId="0" shapeId="0">
      <text>
        <r>
          <rPr>
            <b/>
            <sz val="9"/>
            <color indexed="81"/>
            <rFont val="Segoe UI"/>
            <charset val="1"/>
          </rPr>
          <t xml:space="preserve">Der Organisationsgrad zeigt, wieviel Prozent der Bevölkerung Mitglied in ihrem Verein ist.      
Z.B. Organisationsgrad 40%  -&gt; von 100 Männern aus Ihrer Gemeinde sind 40 Männer in ihrem Verein.      
Gruppen mit einem sehr geringen Organisationsgrad können besonders gut als neue Mitglieder gewonnen werden, z.B. mit einem neuen Sportangebot.      
Ein Beispiel:  Männer 5-9 J.  Organisationsgrad 80%        Frauen 30 - 34 J  Organisationsgad 20%      
-&gt; Wenn ich je 10 Personen in der o.g. Gruppe habe, ist es schwieriger die letzten 2 Jungs zu mobilisieren, als 8 von 10 Frauen durch ein zielgruppenspezifisches Angebot z.B. BBP, Pilates etc. als Mitglieder zu gewinnen.      
</t>
        </r>
      </text>
    </comment>
  </commentList>
</comments>
</file>

<file path=xl/sharedStrings.xml><?xml version="1.0" encoding="utf-8"?>
<sst xmlns="http://schemas.openxmlformats.org/spreadsheetml/2006/main" count="81" uniqueCount="59">
  <si>
    <t>Landessportverband Schleswig-Holstein, Annika Pech</t>
  </si>
  <si>
    <t>1. Datengrundlage Gemeinde</t>
  </si>
  <si>
    <t>0431/ 6895 - 93 93               info@statistik-nord.de</t>
  </si>
  <si>
    <t>Land Schleswig-Holstein</t>
  </si>
  <si>
    <t>Alter von…bis
unter … Jahren</t>
  </si>
  <si>
    <t>Geburtsjahr</t>
  </si>
  <si>
    <t>Bevölkerung</t>
  </si>
  <si>
    <t>insgesamt</t>
  </si>
  <si>
    <t>männlich</t>
  </si>
  <si>
    <t>weiblich</t>
  </si>
  <si>
    <t>Unter 1</t>
  </si>
  <si>
    <t>1 - 2</t>
  </si>
  <si>
    <t>2 - 3</t>
  </si>
  <si>
    <t>3 - 4</t>
  </si>
  <si>
    <t>4 - 5</t>
  </si>
  <si>
    <t>Zusammen</t>
  </si>
  <si>
    <t>5 - 6</t>
  </si>
  <si>
    <t>6 - 7</t>
  </si>
  <si>
    <t>7 - 8</t>
  </si>
  <si>
    <t>8 - 9</t>
  </si>
  <si>
    <t>9 - 10</t>
  </si>
  <si>
    <t>10 - 11</t>
  </si>
  <si>
    <t>11 - 12</t>
  </si>
  <si>
    <t>12 - 13</t>
  </si>
  <si>
    <t>13 - 14</t>
  </si>
  <si>
    <t>14 - 15</t>
  </si>
  <si>
    <t>oder per Email die Einwohnerzahlen für ihre Gemeinde, sortiert nach Alter und Geschlecht</t>
  </si>
  <si>
    <t>Geb-Jahr</t>
  </si>
  <si>
    <t xml:space="preserve">Beim Statistischen Amt für Hamburg und Schleswig-Holstein erhalten Sie telfonisch </t>
  </si>
  <si>
    <t xml:space="preserve">Bevölkerung nach Alter und Geburtsjahren </t>
  </si>
  <si>
    <t>&lt; 1925</t>
  </si>
  <si>
    <t>2. Datengrundlage Verein</t>
  </si>
  <si>
    <t>3. Berechnung und grafische Aufarbeitung</t>
  </si>
  <si>
    <t>Männer</t>
  </si>
  <si>
    <t>Frauen</t>
  </si>
  <si>
    <r>
      <t xml:space="preserve">Alter </t>
    </r>
    <r>
      <rPr>
        <sz val="8"/>
        <color theme="1"/>
        <rFont val="Calibri"/>
        <family val="2"/>
        <scheme val="minor"/>
      </rPr>
      <t>(in Jahren)</t>
    </r>
  </si>
  <si>
    <t>über 90</t>
  </si>
  <si>
    <t>Organisationsgrad</t>
  </si>
  <si>
    <t xml:space="preserve">        Als Beispiel hier ein Ausschnitt der Angaben für ganz Schleswig-Holstein:</t>
  </si>
  <si>
    <t>0 - 4</t>
  </si>
  <si>
    <t>5 - 9</t>
  </si>
  <si>
    <t>10 - 14</t>
  </si>
  <si>
    <t>15 - 19</t>
  </si>
  <si>
    <t>20 - 24</t>
  </si>
  <si>
    <t>25 - 29</t>
  </si>
  <si>
    <t>30 - 34</t>
  </si>
  <si>
    <t>35 - 39</t>
  </si>
  <si>
    <t>40 - 44</t>
  </si>
  <si>
    <t>45 - 49</t>
  </si>
  <si>
    <t>50 - 54</t>
  </si>
  <si>
    <t>55 - 69</t>
  </si>
  <si>
    <t>60 - 64</t>
  </si>
  <si>
    <t>65 - 69</t>
  </si>
  <si>
    <t>70 - 74</t>
  </si>
  <si>
    <t>75 - 79</t>
  </si>
  <si>
    <t>80 - 84</t>
  </si>
  <si>
    <t>85 - 89</t>
  </si>
  <si>
    <t>Zur besseren Übersicht wurden die Daten in 5-Jahres-Schritten zusammengefasst</t>
  </si>
  <si>
    <t xml:space="preserve"> Berechnung des Organisationsgrades für einen Sportverein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</si>
</sst>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numFmt numFmtId="165" formatCode="####\ ;"/>
    <numFmt numFmtId="166" formatCode="#\ ###\ ##0\ \ \ \ ;\-\ #\ ###\ ##0\ \ \ \ ;\-\ \ \ \ "/>
  </numFmts>
  <fonts count="19" x14ac:knownFonts="1">
    <font>
      <sz val="11"/>
      <color theme="1"/>
      <name val="Calibri"/>
      <family val="2"/>
      <scheme val="minor"/>
    </font>
    <font>
      <sz val="11"/>
      <color rgb="FFFF0000"/>
      <name val="Calibri"/>
      <family val="2"/>
      <scheme val="minor"/>
    </font>
    <font>
      <b/>
      <sz val="14"/>
      <color theme="1"/>
      <name val="Arial"/>
      <family val="2"/>
    </font>
    <font>
      <sz val="11"/>
      <color theme="1"/>
      <name val="Arial"/>
      <family val="2"/>
    </font>
    <font>
      <b/>
      <u/>
      <sz val="11"/>
      <color theme="1"/>
      <name val="Arial"/>
      <family val="2"/>
    </font>
    <font>
      <sz val="10"/>
      <color theme="1"/>
      <name val="Arial"/>
      <family val="2"/>
    </font>
    <font>
      <b/>
      <sz val="10"/>
      <color theme="1"/>
      <name val="Arial"/>
      <family val="2"/>
    </font>
    <font>
      <sz val="9"/>
      <color theme="1"/>
      <name val="Arial"/>
      <family val="2"/>
    </font>
    <font>
      <sz val="9"/>
      <name val="Arial"/>
      <family val="2"/>
    </font>
    <font>
      <b/>
      <sz val="9"/>
      <color theme="1"/>
      <name val="Arial"/>
      <family val="2"/>
    </font>
    <font>
      <b/>
      <sz val="9"/>
      <name val="Arial"/>
      <family val="2"/>
    </font>
    <font>
      <sz val="9"/>
      <color indexed="81"/>
      <name val="Segoe UI"/>
      <family val="2"/>
    </font>
    <font>
      <b/>
      <sz val="9"/>
      <color indexed="81"/>
      <name val="Segoe UI"/>
      <family val="2"/>
    </font>
    <font>
      <i/>
      <sz val="11"/>
      <color theme="1"/>
      <name val="Calibri"/>
      <family val="2"/>
      <scheme val="minor"/>
    </font>
    <font>
      <sz val="11"/>
      <color rgb="FFFF0000"/>
      <name val="Arial"/>
      <family val="2"/>
    </font>
    <font>
      <b/>
      <sz val="11"/>
      <color rgb="FFFF0000"/>
      <name val="Arial"/>
      <family val="2"/>
    </font>
    <font>
      <sz val="8"/>
      <color theme="1"/>
      <name val="Calibri"/>
      <family val="2"/>
      <scheme val="minor"/>
    </font>
    <font>
      <b/>
      <sz val="9"/>
      <color indexed="81"/>
      <name val="Segoe UI"/>
      <charset val="1"/>
    </font>
    <font>
      <sz val="1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5" tint="0.79998168889431442"/>
        <bgColor indexed="64"/>
      </patternFill>
    </fill>
    <fill>
      <patternFill patternType="solid">
        <fgColor theme="8" tint="0.79998168889431442"/>
        <bgColor indexed="64"/>
      </patternFill>
    </fill>
  </fills>
  <borders count="13">
    <border>
      <left/>
      <right/>
      <top/>
      <bottom/>
      <diagonal/>
    </border>
    <border>
      <left/>
      <right style="thin">
        <color rgb="FF1E4B7D"/>
      </right>
      <top style="thin">
        <color rgb="FF1E4B7D"/>
      </top>
      <bottom/>
      <diagonal/>
    </border>
    <border>
      <left style="thin">
        <color rgb="FF1E4B7D"/>
      </left>
      <right/>
      <top style="thin">
        <color rgb="FF1E4B7D"/>
      </top>
      <bottom/>
      <diagonal/>
    </border>
    <border>
      <left style="thin">
        <color theme="3"/>
      </left>
      <right/>
      <top style="thin">
        <color theme="3"/>
      </top>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theme="3"/>
      </top>
      <bottom style="thin">
        <color theme="3"/>
      </bottom>
      <diagonal/>
    </border>
    <border>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style="thin">
        <color theme="3"/>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5" fillId="0" borderId="0"/>
  </cellStyleXfs>
  <cellXfs count="56">
    <xf numFmtId="0" fontId="0" fillId="0" borderId="0" xfId="0"/>
    <xf numFmtId="0" fontId="0" fillId="0" borderId="0" xfId="0" applyAlignment="1">
      <alignment horizontal="center"/>
    </xf>
    <xf numFmtId="0" fontId="3" fillId="0" borderId="0" xfId="0" applyFont="1"/>
    <xf numFmtId="0" fontId="4" fillId="0" borderId="0" xfId="0" applyFont="1"/>
    <xf numFmtId="0" fontId="6" fillId="0" borderId="0" xfId="1" applyFont="1" applyAlignment="1">
      <alignment horizontal="center" vertical="center"/>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8" xfId="1" applyFont="1" applyBorder="1" applyAlignment="1">
      <alignment horizontal="center" vertical="top"/>
    </xf>
    <xf numFmtId="0" fontId="7" fillId="0" borderId="1" xfId="1" applyFont="1" applyBorder="1" applyAlignment="1">
      <alignment horizontal="center" vertical="top"/>
    </xf>
    <xf numFmtId="164" fontId="7" fillId="0" borderId="0" xfId="1" applyNumberFormat="1" applyFont="1" applyAlignment="1"/>
    <xf numFmtId="0" fontId="7" fillId="0" borderId="0" xfId="1" applyFont="1" applyBorder="1" applyAlignment="1">
      <alignment horizontal="left" vertical="top" indent="1"/>
    </xf>
    <xf numFmtId="165" fontId="7" fillId="0" borderId="9" xfId="1" applyNumberFormat="1" applyFont="1" applyBorder="1" applyAlignment="1">
      <alignment horizontal="center" vertical="top"/>
    </xf>
    <xf numFmtId="166" fontId="8" fillId="0" borderId="0" xfId="1" applyNumberFormat="1" applyFont="1" applyProtection="1">
      <protection hidden="1"/>
    </xf>
    <xf numFmtId="0" fontId="9" fillId="0" borderId="0" xfId="1" applyFont="1" applyBorder="1" applyAlignment="1">
      <alignment horizontal="left" vertical="top" indent="1"/>
    </xf>
    <xf numFmtId="0" fontId="8" fillId="0" borderId="0" xfId="1" applyFont="1" applyBorder="1" applyAlignment="1">
      <alignment horizontal="left" vertical="top" indent="1"/>
    </xf>
    <xf numFmtId="0" fontId="10" fillId="0" borderId="0" xfId="1" applyFont="1" applyBorder="1" applyAlignment="1">
      <alignment horizontal="left" vertical="top" indent="1"/>
    </xf>
    <xf numFmtId="165" fontId="9" fillId="0" borderId="9" xfId="1" applyNumberFormat="1" applyFont="1" applyBorder="1" applyAlignment="1">
      <alignment horizontal="center" vertical="top"/>
    </xf>
    <xf numFmtId="49" fontId="8" fillId="0" borderId="0" xfId="1" applyNumberFormat="1" applyFont="1" applyBorder="1" applyAlignment="1" applyProtection="1">
      <alignment horizontal="left" indent="1"/>
      <protection hidden="1"/>
    </xf>
    <xf numFmtId="49" fontId="10" fillId="0" borderId="0" xfId="1" applyNumberFormat="1" applyFont="1" applyBorder="1" applyAlignment="1" applyProtection="1">
      <alignment horizontal="left" indent="1"/>
      <protection hidden="1"/>
    </xf>
    <xf numFmtId="0" fontId="5" fillId="0" borderId="0" xfId="1" applyBorder="1" applyAlignment="1">
      <alignment horizontal="left" indent="1"/>
    </xf>
    <xf numFmtId="0" fontId="6" fillId="0" borderId="0" xfId="1" applyFont="1" applyAlignment="1">
      <alignment horizontal="left" vertical="center" wrapText="1"/>
    </xf>
    <xf numFmtId="0" fontId="7" fillId="2" borderId="10" xfId="1" applyFont="1" applyFill="1" applyBorder="1" applyAlignment="1">
      <alignment horizontal="center" vertical="center"/>
    </xf>
    <xf numFmtId="0" fontId="3" fillId="0" borderId="0" xfId="0" applyFont="1" applyAlignment="1">
      <alignment horizontal="center"/>
    </xf>
    <xf numFmtId="0" fontId="0" fillId="0" borderId="0" xfId="0" applyFont="1" applyAlignment="1">
      <alignment horizontal="center"/>
    </xf>
    <xf numFmtId="0" fontId="13" fillId="0" borderId="0" xfId="0" applyFont="1"/>
    <xf numFmtId="0" fontId="7" fillId="2" borderId="3" xfId="1" applyFont="1" applyFill="1" applyBorder="1" applyAlignment="1">
      <alignment horizontal="right" vertical="center"/>
    </xf>
    <xf numFmtId="0" fontId="14" fillId="0" borderId="0" xfId="0" applyFont="1"/>
    <xf numFmtId="0" fontId="1" fillId="0" borderId="0" xfId="0" applyFont="1"/>
    <xf numFmtId="0" fontId="15" fillId="0" borderId="0" xfId="0" applyFont="1"/>
    <xf numFmtId="0" fontId="0" fillId="0" borderId="0" xfId="0" applyBorder="1"/>
    <xf numFmtId="165" fontId="10" fillId="0" borderId="0" xfId="1" applyNumberFormat="1" applyFont="1" applyBorder="1" applyAlignment="1" applyProtection="1">
      <alignment horizontal="center"/>
      <protection hidden="1"/>
    </xf>
    <xf numFmtId="165" fontId="7" fillId="0" borderId="0" xfId="1" applyNumberFormat="1" applyFont="1" applyBorder="1" applyAlignment="1">
      <alignment horizontal="center" vertical="top"/>
    </xf>
    <xf numFmtId="166" fontId="8" fillId="0" borderId="0" xfId="1" applyNumberFormat="1" applyFont="1" applyBorder="1" applyProtection="1">
      <protection hidden="1"/>
    </xf>
    <xf numFmtId="165" fontId="9" fillId="0" borderId="0" xfId="1" applyNumberFormat="1" applyFont="1" applyBorder="1" applyAlignment="1">
      <alignment horizontal="center" vertical="top"/>
    </xf>
    <xf numFmtId="49" fontId="0" fillId="0" borderId="0" xfId="0" applyNumberFormat="1" applyAlignment="1">
      <alignment horizontal="center"/>
    </xf>
    <xf numFmtId="10" fontId="0" fillId="0" borderId="0" xfId="0" applyNumberFormat="1"/>
    <xf numFmtId="0" fontId="0" fillId="0" borderId="0"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Border="1"/>
    <xf numFmtId="0" fontId="0" fillId="0" borderId="12" xfId="0" applyFont="1" applyFill="1" applyBorder="1" applyAlignment="1"/>
    <xf numFmtId="0" fontId="0" fillId="0" borderId="0" xfId="0" applyFont="1" applyFill="1" applyBorder="1" applyAlignment="1"/>
    <xf numFmtId="0" fontId="0" fillId="0" borderId="0" xfId="0" applyFont="1"/>
    <xf numFmtId="0" fontId="18" fillId="0" borderId="0" xfId="0" applyFont="1"/>
    <xf numFmtId="0" fontId="0" fillId="0" borderId="0" xfId="0" applyAlignment="1">
      <alignment horizontal="right"/>
    </xf>
    <xf numFmtId="0" fontId="0" fillId="3" borderId="11" xfId="0" applyFont="1" applyFill="1" applyBorder="1" applyAlignment="1" applyProtection="1">
      <alignment horizontal="center"/>
      <protection locked="0"/>
    </xf>
    <xf numFmtId="0" fontId="0" fillId="4" borderId="11" xfId="0" applyFont="1" applyFill="1" applyBorder="1" applyAlignment="1" applyProtection="1">
      <alignment horizontal="center"/>
      <protection locked="0"/>
    </xf>
    <xf numFmtId="10" fontId="0" fillId="0" borderId="0" xfId="0" applyNumberFormat="1" applyProtection="1">
      <protection locked="0" hidden="1"/>
    </xf>
    <xf numFmtId="0" fontId="3" fillId="0" borderId="0" xfId="0" applyFont="1" applyAlignment="1">
      <alignment horizontal="center"/>
    </xf>
    <xf numFmtId="0" fontId="7" fillId="2" borderId="1"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xf>
    <xf numFmtId="0" fontId="2" fillId="0" borderId="0" xfId="0" applyFont="1" applyAlignment="1">
      <alignment horizontal="center"/>
    </xf>
    <xf numFmtId="0" fontId="6" fillId="0" borderId="0" xfId="1" applyFont="1" applyAlignment="1">
      <alignment horizontal="center" vertical="center" wrapText="1"/>
    </xf>
    <xf numFmtId="0" fontId="6" fillId="0" borderId="0" xfId="1" applyFont="1" applyAlignment="1">
      <alignment horizontal="center" vertical="center"/>
    </xf>
    <xf numFmtId="0" fontId="0" fillId="0" borderId="0" xfId="0" applyAlignment="1">
      <alignment horizontal="center"/>
    </xf>
  </cellXfs>
  <cellStyles count="2">
    <cellStyle name="Standard" xfId="0" builtinId="0"/>
    <cellStyle name="Standard 3"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100" b="1"/>
              <a:t>Organisationsgrad</a:t>
            </a:r>
            <a:r>
              <a:rPr lang="de-DE" sz="1100" b="1" baseline="0"/>
              <a:t> nach Alter und Geschlecht im Verein</a:t>
            </a:r>
            <a:endParaRPr lang="de-DE" sz="11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0859274915777305"/>
          <c:y val="6.4523545371313731E-2"/>
          <c:w val="0.84697803185560705"/>
          <c:h val="0.86334877972872404"/>
        </c:manualLayout>
      </c:layout>
      <c:barChart>
        <c:barDir val="bar"/>
        <c:grouping val="clustered"/>
        <c:varyColors val="0"/>
        <c:ser>
          <c:idx val="0"/>
          <c:order val="0"/>
          <c:tx>
            <c:strRef>
              <c:f>Tabelle1!$L$80</c:f>
              <c:strCache>
                <c:ptCount val="1"/>
                <c:pt idx="0">
                  <c:v>Männer</c:v>
                </c:pt>
              </c:strCache>
            </c:strRef>
          </c:tx>
          <c:spPr>
            <a:solidFill>
              <a:schemeClr val="accent1">
                <a:lumMod val="75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Tabelle1!$K$81:$K$99</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55 - 69</c:v>
                </c:pt>
                <c:pt idx="12">
                  <c:v>60 - 64</c:v>
                </c:pt>
                <c:pt idx="13">
                  <c:v>65 - 69</c:v>
                </c:pt>
                <c:pt idx="14">
                  <c:v>70 - 74</c:v>
                </c:pt>
                <c:pt idx="15">
                  <c:v>75 - 79</c:v>
                </c:pt>
                <c:pt idx="16">
                  <c:v>80 - 84</c:v>
                </c:pt>
                <c:pt idx="17">
                  <c:v>85 - 89</c:v>
                </c:pt>
                <c:pt idx="18">
                  <c:v>über 90</c:v>
                </c:pt>
              </c:strCache>
            </c:strRef>
          </c:cat>
          <c:val>
            <c:numRef>
              <c:f>Tabelle1!$L$81:$L$99</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Tabelle1!$M$80</c:f>
              <c:strCache>
                <c:ptCount val="1"/>
                <c:pt idx="0">
                  <c:v>Frauen</c:v>
                </c:pt>
              </c:strCache>
            </c:strRef>
          </c:tx>
          <c:spPr>
            <a:solidFill>
              <a:schemeClr val="accent4"/>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Tabelle1!$K$81:$K$99</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55 - 69</c:v>
                </c:pt>
                <c:pt idx="12">
                  <c:v>60 - 64</c:v>
                </c:pt>
                <c:pt idx="13">
                  <c:v>65 - 69</c:v>
                </c:pt>
                <c:pt idx="14">
                  <c:v>70 - 74</c:v>
                </c:pt>
                <c:pt idx="15">
                  <c:v>75 - 79</c:v>
                </c:pt>
                <c:pt idx="16">
                  <c:v>80 - 84</c:v>
                </c:pt>
                <c:pt idx="17">
                  <c:v>85 - 89</c:v>
                </c:pt>
                <c:pt idx="18">
                  <c:v>über 90</c:v>
                </c:pt>
              </c:strCache>
            </c:strRef>
          </c:cat>
          <c:val>
            <c:numRef>
              <c:f>Tabelle1!$M$81:$M$99</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65"/>
        <c:axId val="278098712"/>
        <c:axId val="278099496"/>
      </c:barChart>
      <c:catAx>
        <c:axId val="278098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78099496"/>
        <c:crosses val="autoZero"/>
        <c:auto val="1"/>
        <c:lblAlgn val="ctr"/>
        <c:lblOffset val="100"/>
        <c:noMultiLvlLbl val="0"/>
      </c:catAx>
      <c:valAx>
        <c:axId val="27809949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78098712"/>
        <c:crosses val="autoZero"/>
        <c:crossBetween val="between"/>
      </c:valAx>
      <c:spPr>
        <a:noFill/>
        <a:ln>
          <a:noFill/>
        </a:ln>
        <a:effectLst/>
      </c:spPr>
    </c:plotArea>
    <c:legend>
      <c:legendPos val="r"/>
      <c:layout>
        <c:manualLayout>
          <c:xMode val="edge"/>
          <c:yMode val="edge"/>
          <c:x val="0.88412961612312635"/>
          <c:y val="9.0682829132121834E-3"/>
          <c:w val="0.10464589832030159"/>
          <c:h val="4.90199509375053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142875</xdr:colOff>
      <xdr:row>16</xdr:row>
      <xdr:rowOff>190499</xdr:rowOff>
    </xdr:from>
    <xdr:to>
      <xdr:col>14</xdr:col>
      <xdr:colOff>9525</xdr:colOff>
      <xdr:row>22</xdr:row>
      <xdr:rowOff>9524</xdr:rowOff>
    </xdr:to>
    <xdr:sp macro="" textlink="">
      <xdr:nvSpPr>
        <xdr:cNvPr id="4" name="Rechteck 3"/>
        <xdr:cNvSpPr/>
      </xdr:nvSpPr>
      <xdr:spPr>
        <a:xfrm>
          <a:off x="8629650" y="3276599"/>
          <a:ext cx="1390650" cy="96202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133350</xdr:colOff>
      <xdr:row>23</xdr:row>
      <xdr:rowOff>19049</xdr:rowOff>
    </xdr:from>
    <xdr:to>
      <xdr:col>14</xdr:col>
      <xdr:colOff>0</xdr:colOff>
      <xdr:row>28</xdr:row>
      <xdr:rowOff>28574</xdr:rowOff>
    </xdr:to>
    <xdr:sp macro="" textlink="">
      <xdr:nvSpPr>
        <xdr:cNvPr id="5" name="Rechteck 4"/>
        <xdr:cNvSpPr/>
      </xdr:nvSpPr>
      <xdr:spPr>
        <a:xfrm>
          <a:off x="8286750" y="4438649"/>
          <a:ext cx="1390650" cy="96202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123825</xdr:colOff>
      <xdr:row>28</xdr:row>
      <xdr:rowOff>171449</xdr:rowOff>
    </xdr:from>
    <xdr:to>
      <xdr:col>13</xdr:col>
      <xdr:colOff>752475</xdr:colOff>
      <xdr:row>33</xdr:row>
      <xdr:rowOff>180974</xdr:rowOff>
    </xdr:to>
    <xdr:sp macro="" textlink="">
      <xdr:nvSpPr>
        <xdr:cNvPr id="6" name="Rechteck 5"/>
        <xdr:cNvSpPr/>
      </xdr:nvSpPr>
      <xdr:spPr>
        <a:xfrm>
          <a:off x="8277225" y="5543549"/>
          <a:ext cx="1390650" cy="96202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123825</xdr:colOff>
      <xdr:row>103</xdr:row>
      <xdr:rowOff>85725</xdr:rowOff>
    </xdr:from>
    <xdr:to>
      <xdr:col>8</xdr:col>
      <xdr:colOff>400050</xdr:colOff>
      <xdr:row>149</xdr:row>
      <xdr:rowOff>9525</xdr:rowOff>
    </xdr:to>
    <xdr:graphicFrame macro="">
      <xdr:nvGraphicFramePr>
        <xdr:cNvPr id="15" name="Diagramm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28575</xdr:colOff>
      <xdr:row>77</xdr:row>
      <xdr:rowOff>104775</xdr:rowOff>
    </xdr:from>
    <xdr:to>
      <xdr:col>13</xdr:col>
      <xdr:colOff>9525</xdr:colOff>
      <xdr:row>98</xdr:row>
      <xdr:rowOff>152400</xdr:rowOff>
    </xdr:to>
    <xdr:sp macro="" textlink="">
      <xdr:nvSpPr>
        <xdr:cNvPr id="9" name="Rechteck 8"/>
        <xdr:cNvSpPr/>
      </xdr:nvSpPr>
      <xdr:spPr>
        <a:xfrm>
          <a:off x="6648450" y="14811375"/>
          <a:ext cx="2266950" cy="4048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08"/>
  <sheetViews>
    <sheetView tabSelected="1" topLeftCell="A58" zoomScaleNormal="100" workbookViewId="0">
      <selection activeCell="F99" sqref="F99"/>
    </sheetView>
  </sheetViews>
  <sheetFormatPr baseColWidth="10" defaultRowHeight="15" x14ac:dyDescent="0.25"/>
  <cols>
    <col min="1" max="1" width="12.5703125" customWidth="1"/>
    <col min="2" max="2" width="9" customWidth="1"/>
    <col min="3" max="3" width="9.28515625" customWidth="1"/>
    <col min="4" max="4" width="10.5703125" customWidth="1"/>
    <col min="5" max="6" width="9" customWidth="1"/>
    <col min="7" max="7" width="10.7109375" customWidth="1"/>
    <col min="8" max="8" width="9.140625" customWidth="1"/>
    <col min="9" max="9" width="8.5703125" customWidth="1"/>
  </cols>
  <sheetData>
    <row r="1" spans="1:17" ht="18" x14ac:dyDescent="0.25">
      <c r="A1" s="52" t="s">
        <v>58</v>
      </c>
      <c r="B1" s="52"/>
      <c r="C1" s="52"/>
      <c r="D1" s="52"/>
      <c r="E1" s="52"/>
      <c r="F1" s="52"/>
      <c r="G1" s="52"/>
      <c r="H1" s="52"/>
      <c r="I1" s="52"/>
    </row>
    <row r="2" spans="1:17" x14ac:dyDescent="0.25">
      <c r="A2" s="55" t="s">
        <v>0</v>
      </c>
      <c r="B2" s="55"/>
      <c r="C2" s="55"/>
      <c r="D2" s="55"/>
      <c r="E2" s="55"/>
      <c r="F2" s="55"/>
    </row>
    <row r="3" spans="1:17" x14ac:dyDescent="0.25">
      <c r="J3" s="26" t="s">
        <v>28</v>
      </c>
      <c r="K3" s="26"/>
      <c r="L3" s="26"/>
      <c r="M3" s="26"/>
      <c r="N3" s="26"/>
      <c r="O3" s="26"/>
      <c r="P3" s="26"/>
      <c r="Q3" s="27"/>
    </row>
    <row r="4" spans="1:17" x14ac:dyDescent="0.25">
      <c r="A4" s="3" t="s">
        <v>1</v>
      </c>
      <c r="B4" s="3"/>
      <c r="C4" s="3"/>
      <c r="J4" s="26" t="s">
        <v>26</v>
      </c>
      <c r="K4" s="26"/>
      <c r="L4" s="26"/>
      <c r="M4" s="26"/>
      <c r="N4" s="26"/>
      <c r="O4" s="26"/>
      <c r="P4" s="26"/>
      <c r="Q4" s="27"/>
    </row>
    <row r="5" spans="1:17" x14ac:dyDescent="0.25">
      <c r="A5" s="2"/>
      <c r="B5" s="2"/>
      <c r="C5" s="2"/>
      <c r="D5" s="2"/>
      <c r="E5" s="2"/>
      <c r="F5" s="2"/>
      <c r="G5" s="2"/>
      <c r="H5" s="2"/>
      <c r="J5" s="28" t="s">
        <v>2</v>
      </c>
      <c r="K5" s="28"/>
      <c r="L5" s="28"/>
      <c r="M5" s="28"/>
      <c r="N5" s="27"/>
      <c r="O5" s="27"/>
      <c r="P5" s="27"/>
      <c r="Q5" s="27"/>
    </row>
    <row r="6" spans="1:17" x14ac:dyDescent="0.25">
      <c r="A6" s="47" t="s">
        <v>6</v>
      </c>
      <c r="B6" s="47"/>
      <c r="C6" s="47"/>
      <c r="D6" s="47"/>
      <c r="E6" s="47"/>
      <c r="F6" s="47"/>
      <c r="G6" s="47"/>
      <c r="H6" s="47"/>
      <c r="I6" s="47"/>
      <c r="J6" s="2"/>
      <c r="K6" s="2"/>
      <c r="L6" s="2"/>
      <c r="M6" s="2"/>
    </row>
    <row r="7" spans="1:17" x14ac:dyDescent="0.25">
      <c r="A7" s="23" t="s">
        <v>27</v>
      </c>
      <c r="B7" s="22" t="s">
        <v>8</v>
      </c>
      <c r="C7" s="22" t="s">
        <v>9</v>
      </c>
      <c r="D7" s="1" t="s">
        <v>27</v>
      </c>
      <c r="E7" s="22" t="s">
        <v>8</v>
      </c>
      <c r="F7" s="22" t="s">
        <v>9</v>
      </c>
      <c r="G7" s="1" t="s">
        <v>27</v>
      </c>
      <c r="H7" s="22" t="s">
        <v>8</v>
      </c>
      <c r="I7" s="22" t="s">
        <v>9</v>
      </c>
    </row>
    <row r="8" spans="1:17" ht="15" customHeight="1" x14ac:dyDescent="0.25">
      <c r="A8" s="23">
        <v>2015</v>
      </c>
      <c r="B8" s="44"/>
      <c r="C8" s="44"/>
      <c r="D8" s="23">
        <v>1975</v>
      </c>
      <c r="E8" s="44"/>
      <c r="F8" s="44"/>
      <c r="G8" s="1">
        <v>1935</v>
      </c>
      <c r="H8" s="44"/>
      <c r="I8" s="44"/>
      <c r="J8" s="2"/>
      <c r="K8" s="2"/>
      <c r="L8" s="2"/>
    </row>
    <row r="9" spans="1:17" ht="15" customHeight="1" x14ac:dyDescent="0.25">
      <c r="A9" s="23">
        <v>2014</v>
      </c>
      <c r="B9" s="44"/>
      <c r="C9" s="44"/>
      <c r="D9" s="23">
        <v>1974</v>
      </c>
      <c r="E9" s="44"/>
      <c r="F9" s="44"/>
      <c r="G9" s="1">
        <v>1934</v>
      </c>
      <c r="H9" s="44"/>
      <c r="I9" s="44"/>
    </row>
    <row r="10" spans="1:17" ht="15" customHeight="1" x14ac:dyDescent="0.25">
      <c r="A10" s="23">
        <v>2013</v>
      </c>
      <c r="B10" s="44"/>
      <c r="C10" s="44"/>
      <c r="D10" s="23">
        <v>1973</v>
      </c>
      <c r="E10" s="44"/>
      <c r="F10" s="44"/>
      <c r="G10" s="1">
        <v>1933</v>
      </c>
      <c r="H10" s="44"/>
      <c r="I10" s="44"/>
      <c r="K10" s="20"/>
      <c r="L10" s="20"/>
      <c r="M10" s="20"/>
      <c r="N10" s="20"/>
    </row>
    <row r="11" spans="1:17" ht="15" customHeight="1" x14ac:dyDescent="0.25">
      <c r="A11" s="23">
        <v>2012</v>
      </c>
      <c r="B11" s="44"/>
      <c r="C11" s="44"/>
      <c r="D11" s="1">
        <v>1972</v>
      </c>
      <c r="E11" s="44"/>
      <c r="F11" s="44"/>
      <c r="G11" s="1">
        <v>1932</v>
      </c>
      <c r="H11" s="44"/>
      <c r="I11" s="44"/>
      <c r="J11" s="24" t="s">
        <v>38</v>
      </c>
      <c r="K11" s="24"/>
      <c r="L11" s="24"/>
      <c r="M11" s="24"/>
      <c r="N11" s="24"/>
      <c r="O11" s="24"/>
    </row>
    <row r="12" spans="1:17" x14ac:dyDescent="0.25">
      <c r="A12" s="23">
        <v>2011</v>
      </c>
      <c r="B12" s="44"/>
      <c r="C12" s="44"/>
      <c r="D12" s="1">
        <v>1971</v>
      </c>
      <c r="E12" s="44"/>
      <c r="F12" s="44"/>
      <c r="G12" s="1">
        <v>1931</v>
      </c>
      <c r="H12" s="44"/>
      <c r="I12" s="44"/>
      <c r="J12" s="53" t="s">
        <v>29</v>
      </c>
      <c r="K12" s="53"/>
      <c r="L12" s="53"/>
      <c r="M12" s="53"/>
      <c r="N12" s="53"/>
    </row>
    <row r="13" spans="1:17" ht="15" customHeight="1" x14ac:dyDescent="0.25">
      <c r="A13" s="23">
        <v>2010</v>
      </c>
      <c r="B13" s="44"/>
      <c r="C13" s="44"/>
      <c r="D13" s="1">
        <v>1970</v>
      </c>
      <c r="E13" s="44"/>
      <c r="F13" s="44"/>
      <c r="G13" s="1">
        <v>1930</v>
      </c>
      <c r="H13" s="44"/>
      <c r="I13" s="44"/>
      <c r="J13" s="54" t="s">
        <v>3</v>
      </c>
      <c r="K13" s="54"/>
      <c r="L13" s="54"/>
      <c r="M13" s="54"/>
      <c r="N13" s="54"/>
    </row>
    <row r="14" spans="1:17" x14ac:dyDescent="0.25">
      <c r="A14" s="23">
        <v>2009</v>
      </c>
      <c r="B14" s="44"/>
      <c r="C14" s="44"/>
      <c r="D14" s="1">
        <v>1969</v>
      </c>
      <c r="E14" s="44"/>
      <c r="F14" s="44"/>
      <c r="G14" s="23">
        <v>1929</v>
      </c>
      <c r="H14" s="44"/>
      <c r="I14" s="44"/>
      <c r="J14" s="4"/>
      <c r="K14" s="4"/>
      <c r="L14" s="4"/>
      <c r="M14" s="4"/>
      <c r="N14" s="4"/>
    </row>
    <row r="15" spans="1:17" ht="15" customHeight="1" x14ac:dyDescent="0.25">
      <c r="A15" s="23">
        <v>2008</v>
      </c>
      <c r="B15" s="44"/>
      <c r="C15" s="44"/>
      <c r="D15" s="1">
        <v>1968</v>
      </c>
      <c r="E15" s="44"/>
      <c r="F15" s="44"/>
      <c r="G15" s="23">
        <v>1928</v>
      </c>
      <c r="H15" s="44"/>
      <c r="I15" s="44"/>
      <c r="J15" s="48" t="s">
        <v>4</v>
      </c>
      <c r="K15" s="50" t="s">
        <v>5</v>
      </c>
      <c r="L15" s="25" t="s">
        <v>6</v>
      </c>
      <c r="M15" s="21"/>
      <c r="N15" s="21"/>
    </row>
    <row r="16" spans="1:17" x14ac:dyDescent="0.25">
      <c r="A16" s="23">
        <v>2007</v>
      </c>
      <c r="B16" s="44"/>
      <c r="C16" s="44"/>
      <c r="D16" s="1">
        <v>1967</v>
      </c>
      <c r="E16" s="44"/>
      <c r="F16" s="44"/>
      <c r="G16" s="23">
        <v>1927</v>
      </c>
      <c r="H16" s="44"/>
      <c r="I16" s="44"/>
      <c r="J16" s="49"/>
      <c r="K16" s="51"/>
      <c r="L16" s="5" t="s">
        <v>7</v>
      </c>
      <c r="M16" s="5" t="s">
        <v>8</v>
      </c>
      <c r="N16" s="6" t="s">
        <v>9</v>
      </c>
    </row>
    <row r="17" spans="1:14" x14ac:dyDescent="0.25">
      <c r="A17" s="23">
        <v>2006</v>
      </c>
      <c r="B17" s="44"/>
      <c r="C17" s="44"/>
      <c r="D17" s="1">
        <v>1966</v>
      </c>
      <c r="E17" s="44"/>
      <c r="F17" s="44"/>
      <c r="G17" s="23">
        <v>1926</v>
      </c>
      <c r="H17" s="44"/>
      <c r="I17" s="44"/>
      <c r="J17" s="7"/>
      <c r="K17" s="8"/>
      <c r="L17" s="9"/>
      <c r="M17" s="9"/>
      <c r="N17" s="9"/>
    </row>
    <row r="18" spans="1:14" x14ac:dyDescent="0.25">
      <c r="A18" s="23">
        <v>2005</v>
      </c>
      <c r="B18" s="44"/>
      <c r="C18" s="44"/>
      <c r="D18" s="1">
        <v>1965</v>
      </c>
      <c r="E18" s="44"/>
      <c r="F18" s="44"/>
      <c r="G18" s="23" t="s">
        <v>30</v>
      </c>
      <c r="H18" s="44"/>
      <c r="I18" s="44"/>
      <c r="J18" s="10" t="s">
        <v>10</v>
      </c>
      <c r="K18" s="11">
        <v>2012</v>
      </c>
      <c r="L18" s="12">
        <v>22157</v>
      </c>
      <c r="M18" s="12">
        <v>11413</v>
      </c>
      <c r="N18" s="12">
        <v>10744</v>
      </c>
    </row>
    <row r="19" spans="1:14" x14ac:dyDescent="0.25">
      <c r="A19" s="23">
        <v>2004</v>
      </c>
      <c r="B19" s="44"/>
      <c r="C19" s="44"/>
      <c r="D19" s="1">
        <v>1964</v>
      </c>
      <c r="E19" s="44"/>
      <c r="F19" s="44"/>
      <c r="G19" s="2"/>
      <c r="H19" s="2"/>
      <c r="I19" s="2"/>
      <c r="J19" s="10" t="s">
        <v>11</v>
      </c>
      <c r="K19" s="11">
        <v>2011</v>
      </c>
      <c r="L19" s="12">
        <v>21646</v>
      </c>
      <c r="M19" s="12">
        <v>11075</v>
      </c>
      <c r="N19" s="12">
        <v>10571</v>
      </c>
    </row>
    <row r="20" spans="1:14" x14ac:dyDescent="0.25">
      <c r="A20" s="23">
        <v>2003</v>
      </c>
      <c r="B20" s="44"/>
      <c r="C20" s="44"/>
      <c r="D20" s="1">
        <v>1963</v>
      </c>
      <c r="E20" s="44"/>
      <c r="F20" s="44"/>
      <c r="G20" s="2"/>
      <c r="H20" s="2"/>
      <c r="I20" s="2"/>
      <c r="J20" s="10" t="s">
        <v>12</v>
      </c>
      <c r="K20" s="11">
        <v>2010</v>
      </c>
      <c r="L20" s="12">
        <v>23056</v>
      </c>
      <c r="M20" s="12">
        <v>11766</v>
      </c>
      <c r="N20" s="12">
        <v>11290</v>
      </c>
    </row>
    <row r="21" spans="1:14" x14ac:dyDescent="0.25">
      <c r="A21" s="23">
        <v>2002</v>
      </c>
      <c r="B21" s="44"/>
      <c r="C21" s="44"/>
      <c r="D21" s="1">
        <v>1962</v>
      </c>
      <c r="E21" s="44"/>
      <c r="F21" s="44"/>
      <c r="G21" s="2"/>
      <c r="H21" s="2"/>
      <c r="I21" s="2"/>
      <c r="J21" s="10" t="s">
        <v>13</v>
      </c>
      <c r="K21" s="11">
        <v>2009</v>
      </c>
      <c r="L21" s="12">
        <v>22815</v>
      </c>
      <c r="M21" s="12">
        <v>11813</v>
      </c>
      <c r="N21" s="12">
        <v>11002</v>
      </c>
    </row>
    <row r="22" spans="1:14" x14ac:dyDescent="0.25">
      <c r="A22" s="23">
        <v>2001</v>
      </c>
      <c r="B22" s="44"/>
      <c r="C22" s="44"/>
      <c r="D22" s="1">
        <v>1961</v>
      </c>
      <c r="E22" s="44"/>
      <c r="F22" s="44"/>
      <c r="H22" s="2"/>
      <c r="I22" s="2"/>
      <c r="J22" s="10" t="s">
        <v>14</v>
      </c>
      <c r="K22" s="11">
        <v>2008</v>
      </c>
      <c r="L22" s="12">
        <v>23666</v>
      </c>
      <c r="M22" s="12">
        <v>11993</v>
      </c>
      <c r="N22" s="12">
        <v>11673</v>
      </c>
    </row>
    <row r="23" spans="1:14" x14ac:dyDescent="0.25">
      <c r="A23" s="23">
        <v>2000</v>
      </c>
      <c r="B23" s="44"/>
      <c r="C23" s="44"/>
      <c r="D23" s="1">
        <v>1960</v>
      </c>
      <c r="E23" s="44"/>
      <c r="F23" s="44"/>
      <c r="H23" s="2"/>
      <c r="I23" s="2"/>
      <c r="J23" s="13" t="s">
        <v>15</v>
      </c>
      <c r="K23" s="11"/>
      <c r="L23" s="12">
        <v>113340</v>
      </c>
      <c r="M23" s="12">
        <v>58060</v>
      </c>
      <c r="N23" s="12">
        <v>55280</v>
      </c>
    </row>
    <row r="24" spans="1:14" x14ac:dyDescent="0.25">
      <c r="A24" s="23">
        <v>1999</v>
      </c>
      <c r="B24" s="44"/>
      <c r="C24" s="44"/>
      <c r="D24" s="1">
        <v>1959</v>
      </c>
      <c r="E24" s="44"/>
      <c r="F24" s="44"/>
      <c r="H24" s="2"/>
      <c r="I24" s="2"/>
      <c r="J24" s="14" t="s">
        <v>16</v>
      </c>
      <c r="K24" s="11">
        <v>2007</v>
      </c>
      <c r="L24" s="12">
        <v>24063</v>
      </c>
      <c r="M24" s="12">
        <v>12424</v>
      </c>
      <c r="N24" s="12">
        <v>10744</v>
      </c>
    </row>
    <row r="25" spans="1:14" x14ac:dyDescent="0.25">
      <c r="A25" s="23">
        <v>1998</v>
      </c>
      <c r="B25" s="44"/>
      <c r="C25" s="44"/>
      <c r="D25" s="1">
        <v>1958</v>
      </c>
      <c r="E25" s="44"/>
      <c r="F25" s="44"/>
      <c r="H25" s="2"/>
      <c r="I25" s="2"/>
      <c r="J25" s="14" t="s">
        <v>17</v>
      </c>
      <c r="K25" s="11">
        <v>2006</v>
      </c>
      <c r="L25" s="12">
        <v>23833</v>
      </c>
      <c r="M25" s="12">
        <v>12299</v>
      </c>
      <c r="N25" s="12">
        <v>10571</v>
      </c>
    </row>
    <row r="26" spans="1:14" x14ac:dyDescent="0.25">
      <c r="A26" s="23">
        <v>1997</v>
      </c>
      <c r="B26" s="44"/>
      <c r="C26" s="44"/>
      <c r="D26" s="1">
        <v>1957</v>
      </c>
      <c r="E26" s="44"/>
      <c r="F26" s="44"/>
      <c r="G26" s="2"/>
      <c r="I26" s="2"/>
      <c r="J26" s="14" t="s">
        <v>18</v>
      </c>
      <c r="K26" s="11">
        <v>2005</v>
      </c>
      <c r="L26" s="12">
        <v>24022</v>
      </c>
      <c r="M26" s="12">
        <v>12280</v>
      </c>
      <c r="N26" s="12">
        <v>11290</v>
      </c>
    </row>
    <row r="27" spans="1:14" x14ac:dyDescent="0.25">
      <c r="A27" s="23">
        <v>1996</v>
      </c>
      <c r="B27" s="44"/>
      <c r="C27" s="44"/>
      <c r="D27" s="1">
        <v>1956</v>
      </c>
      <c r="E27" s="44"/>
      <c r="F27" s="44"/>
      <c r="G27" s="2"/>
      <c r="I27" s="2"/>
      <c r="J27" s="14" t="s">
        <v>19</v>
      </c>
      <c r="K27" s="11">
        <v>2004</v>
      </c>
      <c r="L27" s="12">
        <v>25367</v>
      </c>
      <c r="M27" s="12">
        <v>13047</v>
      </c>
      <c r="N27" s="12">
        <v>11002</v>
      </c>
    </row>
    <row r="28" spans="1:14" x14ac:dyDescent="0.25">
      <c r="A28" s="23">
        <v>1995</v>
      </c>
      <c r="B28" s="44"/>
      <c r="C28" s="44"/>
      <c r="D28" s="1">
        <v>1955</v>
      </c>
      <c r="E28" s="44"/>
      <c r="F28" s="44"/>
      <c r="I28" s="2"/>
      <c r="J28" s="14" t="s">
        <v>20</v>
      </c>
      <c r="K28" s="11">
        <v>2003</v>
      </c>
      <c r="L28" s="12">
        <v>25669</v>
      </c>
      <c r="M28" s="12">
        <v>13126</v>
      </c>
      <c r="N28" s="12">
        <v>11673</v>
      </c>
    </row>
    <row r="29" spans="1:14" x14ac:dyDescent="0.25">
      <c r="A29" s="23">
        <v>1994</v>
      </c>
      <c r="B29" s="44"/>
      <c r="C29" s="44"/>
      <c r="D29" s="1">
        <v>1954</v>
      </c>
      <c r="E29" s="44"/>
      <c r="F29" s="44"/>
      <c r="J29" s="15" t="s">
        <v>15</v>
      </c>
      <c r="K29" s="16"/>
      <c r="L29" s="12">
        <v>122954</v>
      </c>
      <c r="M29" s="12">
        <v>63176</v>
      </c>
      <c r="N29" s="12">
        <v>59778</v>
      </c>
    </row>
    <row r="30" spans="1:14" x14ac:dyDescent="0.25">
      <c r="A30" s="23">
        <v>1993</v>
      </c>
      <c r="B30" s="44"/>
      <c r="C30" s="44"/>
      <c r="D30" s="1">
        <v>1953</v>
      </c>
      <c r="E30" s="44"/>
      <c r="F30" s="44"/>
      <c r="J30" s="14" t="s">
        <v>21</v>
      </c>
      <c r="K30" s="11">
        <v>2002</v>
      </c>
      <c r="L30" s="12">
        <v>26305</v>
      </c>
      <c r="M30" s="12">
        <v>13420</v>
      </c>
      <c r="N30" s="12">
        <v>12885</v>
      </c>
    </row>
    <row r="31" spans="1:14" x14ac:dyDescent="0.25">
      <c r="A31" s="23">
        <v>1992</v>
      </c>
      <c r="B31" s="44"/>
      <c r="C31" s="44"/>
      <c r="D31" s="1">
        <v>1952</v>
      </c>
      <c r="E31" s="44"/>
      <c r="F31" s="44"/>
      <c r="J31" s="14" t="s">
        <v>22</v>
      </c>
      <c r="K31" s="11">
        <v>2001</v>
      </c>
      <c r="L31" s="12">
        <v>27264</v>
      </c>
      <c r="M31" s="12">
        <v>13902</v>
      </c>
      <c r="N31" s="12">
        <v>13362</v>
      </c>
    </row>
    <row r="32" spans="1:14" x14ac:dyDescent="0.25">
      <c r="A32" s="23">
        <v>1991</v>
      </c>
      <c r="B32" s="44"/>
      <c r="C32" s="44"/>
      <c r="D32" s="1">
        <v>1951</v>
      </c>
      <c r="E32" s="44"/>
      <c r="F32" s="44"/>
      <c r="J32" s="14" t="s">
        <v>23</v>
      </c>
      <c r="K32" s="11">
        <v>2000</v>
      </c>
      <c r="L32" s="12">
        <v>28863</v>
      </c>
      <c r="M32" s="12">
        <v>14707</v>
      </c>
      <c r="N32" s="12">
        <v>14156</v>
      </c>
    </row>
    <row r="33" spans="1:14" x14ac:dyDescent="0.25">
      <c r="A33" s="23">
        <v>1990</v>
      </c>
      <c r="B33" s="44"/>
      <c r="C33" s="44"/>
      <c r="D33" s="1">
        <v>1950</v>
      </c>
      <c r="E33" s="44"/>
      <c r="F33" s="44"/>
      <c r="J33" s="14" t="s">
        <v>24</v>
      </c>
      <c r="K33" s="11">
        <v>1999</v>
      </c>
      <c r="L33" s="12">
        <v>29532</v>
      </c>
      <c r="M33" s="12">
        <v>15126</v>
      </c>
      <c r="N33" s="12">
        <v>14406</v>
      </c>
    </row>
    <row r="34" spans="1:14" x14ac:dyDescent="0.25">
      <c r="A34" s="23">
        <v>1989</v>
      </c>
      <c r="B34" s="44"/>
      <c r="C34" s="44"/>
      <c r="D34" s="1">
        <v>1949</v>
      </c>
      <c r="E34" s="44"/>
      <c r="F34" s="44"/>
      <c r="J34" s="14" t="s">
        <v>25</v>
      </c>
      <c r="K34" s="11">
        <v>1998</v>
      </c>
      <c r="L34" s="12">
        <v>29966</v>
      </c>
      <c r="M34" s="12">
        <v>15269</v>
      </c>
      <c r="N34" s="12">
        <v>14697</v>
      </c>
    </row>
    <row r="35" spans="1:14" x14ac:dyDescent="0.25">
      <c r="A35" s="23">
        <v>1988</v>
      </c>
      <c r="B35" s="44"/>
      <c r="C35" s="44"/>
      <c r="D35" s="1">
        <v>1948</v>
      </c>
      <c r="E35" s="44"/>
      <c r="F35" s="44"/>
      <c r="J35" s="15" t="s">
        <v>15</v>
      </c>
      <c r="K35" s="16"/>
      <c r="L35" s="12">
        <v>141930</v>
      </c>
      <c r="M35" s="12">
        <v>72424</v>
      </c>
      <c r="N35" s="12">
        <v>69506</v>
      </c>
    </row>
    <row r="36" spans="1:14" x14ac:dyDescent="0.25">
      <c r="A36" s="23">
        <v>1987</v>
      </c>
      <c r="B36" s="44"/>
      <c r="C36" s="44"/>
      <c r="D36" s="1">
        <v>1947</v>
      </c>
      <c r="E36" s="44"/>
      <c r="F36" s="44"/>
      <c r="J36" s="14"/>
      <c r="K36" s="31"/>
      <c r="L36" s="32"/>
      <c r="M36" s="12"/>
      <c r="N36" s="12"/>
    </row>
    <row r="37" spans="1:14" x14ac:dyDescent="0.25">
      <c r="A37" s="23">
        <v>1986</v>
      </c>
      <c r="B37" s="44"/>
      <c r="C37" s="44"/>
      <c r="D37" s="1">
        <v>1946</v>
      </c>
      <c r="E37" s="44"/>
      <c r="F37" s="44"/>
      <c r="J37" s="14"/>
      <c r="K37" s="31"/>
      <c r="L37" s="32"/>
      <c r="M37" s="12"/>
      <c r="N37" s="12"/>
    </row>
    <row r="38" spans="1:14" x14ac:dyDescent="0.25">
      <c r="A38" s="23">
        <v>1985</v>
      </c>
      <c r="B38" s="44"/>
      <c r="C38" s="44"/>
      <c r="D38" s="1">
        <v>1945</v>
      </c>
      <c r="E38" s="44"/>
      <c r="F38" s="44"/>
      <c r="J38" s="14"/>
      <c r="K38" s="31"/>
      <c r="L38" s="32"/>
      <c r="M38" s="12"/>
      <c r="N38" s="12"/>
    </row>
    <row r="39" spans="1:14" x14ac:dyDescent="0.25">
      <c r="A39" s="23">
        <v>1984</v>
      </c>
      <c r="B39" s="44"/>
      <c r="C39" s="44"/>
      <c r="D39" s="1">
        <v>1944</v>
      </c>
      <c r="E39" s="44"/>
      <c r="F39" s="44"/>
      <c r="J39" s="14"/>
      <c r="K39" s="31"/>
      <c r="L39" s="32"/>
      <c r="M39" s="12"/>
      <c r="N39" s="12"/>
    </row>
    <row r="40" spans="1:14" x14ac:dyDescent="0.25">
      <c r="A40" s="23">
        <v>1983</v>
      </c>
      <c r="B40" s="44"/>
      <c r="C40" s="44"/>
      <c r="D40" s="1">
        <v>1943</v>
      </c>
      <c r="E40" s="44"/>
      <c r="F40" s="44"/>
      <c r="J40" s="10"/>
      <c r="K40" s="31"/>
      <c r="L40" s="32"/>
      <c r="M40" s="12"/>
      <c r="N40" s="12"/>
    </row>
    <row r="41" spans="1:14" x14ac:dyDescent="0.25">
      <c r="A41" s="23">
        <v>1982</v>
      </c>
      <c r="B41" s="44"/>
      <c r="C41" s="44"/>
      <c r="D41" s="1">
        <v>1942</v>
      </c>
      <c r="E41" s="44"/>
      <c r="F41" s="44"/>
      <c r="J41" s="15"/>
      <c r="K41" s="33"/>
      <c r="L41" s="32"/>
      <c r="M41" s="12"/>
      <c r="N41" s="12"/>
    </row>
    <row r="42" spans="1:14" x14ac:dyDescent="0.25">
      <c r="A42" s="23">
        <v>1981</v>
      </c>
      <c r="B42" s="44"/>
      <c r="C42" s="44"/>
      <c r="D42" s="1">
        <v>1941</v>
      </c>
      <c r="E42" s="44"/>
      <c r="F42" s="44"/>
      <c r="J42" s="14"/>
      <c r="K42" s="31"/>
      <c r="L42" s="32"/>
      <c r="M42" s="12"/>
      <c r="N42" s="12"/>
    </row>
    <row r="43" spans="1:14" x14ac:dyDescent="0.25">
      <c r="A43" s="23">
        <v>1980</v>
      </c>
      <c r="B43" s="44"/>
      <c r="C43" s="44"/>
      <c r="D43" s="1">
        <v>1940</v>
      </c>
      <c r="E43" s="44"/>
      <c r="F43" s="44"/>
      <c r="J43" s="14"/>
      <c r="K43" s="31"/>
      <c r="L43" s="32"/>
      <c r="M43" s="12"/>
      <c r="N43" s="12"/>
    </row>
    <row r="44" spans="1:14" x14ac:dyDescent="0.25">
      <c r="A44" s="23">
        <v>1979</v>
      </c>
      <c r="B44" s="44"/>
      <c r="C44" s="44"/>
      <c r="D44" s="1">
        <v>1939</v>
      </c>
      <c r="E44" s="44"/>
      <c r="F44" s="44"/>
      <c r="J44" s="14"/>
      <c r="K44" s="31"/>
      <c r="L44" s="32"/>
      <c r="M44" s="12"/>
      <c r="N44" s="12"/>
    </row>
    <row r="45" spans="1:14" x14ac:dyDescent="0.25">
      <c r="A45" s="23">
        <v>1978</v>
      </c>
      <c r="B45" s="44"/>
      <c r="C45" s="44"/>
      <c r="D45" s="1">
        <v>1938</v>
      </c>
      <c r="E45" s="44"/>
      <c r="F45" s="44"/>
      <c r="J45" s="14"/>
      <c r="K45" s="31"/>
      <c r="L45" s="32"/>
      <c r="M45" s="12"/>
      <c r="N45" s="12"/>
    </row>
    <row r="46" spans="1:14" x14ac:dyDescent="0.25">
      <c r="A46" s="23">
        <v>1977</v>
      </c>
      <c r="B46" s="44"/>
      <c r="C46" s="44"/>
      <c r="D46" s="1">
        <v>1937</v>
      </c>
      <c r="E46" s="44"/>
      <c r="F46" s="44"/>
      <c r="J46" s="14"/>
      <c r="K46" s="31"/>
      <c r="L46" s="32"/>
      <c r="M46" s="12"/>
      <c r="N46" s="12"/>
    </row>
    <row r="47" spans="1:14" x14ac:dyDescent="0.25">
      <c r="A47" s="23">
        <v>1976</v>
      </c>
      <c r="B47" s="44"/>
      <c r="C47" s="44"/>
      <c r="D47" s="1">
        <v>1936</v>
      </c>
      <c r="E47" s="44"/>
      <c r="F47" s="44"/>
      <c r="J47" s="15"/>
      <c r="K47" s="33"/>
      <c r="L47" s="32"/>
      <c r="M47" s="12"/>
      <c r="N47" s="12"/>
    </row>
    <row r="48" spans="1:14" x14ac:dyDescent="0.25">
      <c r="A48" s="23"/>
      <c r="B48" s="36"/>
      <c r="C48" s="36"/>
      <c r="E48" s="37"/>
      <c r="F48" s="37"/>
      <c r="J48" s="14"/>
      <c r="K48" s="31"/>
      <c r="L48" s="32"/>
      <c r="M48" s="12"/>
      <c r="N48" s="12"/>
    </row>
    <row r="49" spans="1:14" x14ac:dyDescent="0.25">
      <c r="A49" s="23"/>
      <c r="B49" s="36"/>
      <c r="C49" s="36"/>
      <c r="E49" s="36"/>
      <c r="F49" s="36"/>
      <c r="J49" s="14"/>
      <c r="K49" s="31"/>
      <c r="L49" s="32"/>
      <c r="M49" s="12"/>
      <c r="N49" s="12"/>
    </row>
    <row r="50" spans="1:14" x14ac:dyDescent="0.25">
      <c r="A50" s="23"/>
      <c r="B50" s="36"/>
      <c r="C50" s="36"/>
      <c r="E50" s="36"/>
      <c r="F50" s="36"/>
      <c r="J50" s="14"/>
      <c r="K50" s="31"/>
      <c r="L50" s="32"/>
      <c r="M50" s="12"/>
      <c r="N50" s="12"/>
    </row>
    <row r="51" spans="1:14" x14ac:dyDescent="0.25">
      <c r="J51" s="14"/>
      <c r="K51" s="31"/>
      <c r="L51" s="32"/>
      <c r="M51" s="12"/>
      <c r="N51" s="12"/>
    </row>
    <row r="52" spans="1:14" x14ac:dyDescent="0.25">
      <c r="A52" s="3" t="s">
        <v>31</v>
      </c>
      <c r="B52" s="3"/>
      <c r="C52" s="3"/>
      <c r="J52" s="14"/>
      <c r="K52" s="31"/>
      <c r="L52" s="32"/>
      <c r="M52" s="12"/>
      <c r="N52" s="12"/>
    </row>
    <row r="53" spans="1:14" x14ac:dyDescent="0.25">
      <c r="A53" s="2"/>
      <c r="B53" s="2"/>
      <c r="C53" s="2"/>
      <c r="D53" s="2"/>
      <c r="E53" s="2"/>
      <c r="F53" s="2"/>
      <c r="G53" s="2"/>
      <c r="H53" s="2"/>
      <c r="J53" s="15"/>
      <c r="K53" s="33"/>
      <c r="L53" s="32"/>
      <c r="M53" s="12"/>
      <c r="N53" s="12"/>
    </row>
    <row r="54" spans="1:14" x14ac:dyDescent="0.25">
      <c r="A54" s="47" t="s">
        <v>6</v>
      </c>
      <c r="B54" s="47"/>
      <c r="C54" s="47"/>
      <c r="D54" s="47"/>
      <c r="E54" s="47"/>
      <c r="F54" s="47"/>
      <c r="G54" s="47"/>
      <c r="H54" s="47"/>
      <c r="I54" s="47"/>
      <c r="J54" s="14"/>
      <c r="K54" s="31"/>
      <c r="L54" s="32"/>
      <c r="M54" s="12"/>
      <c r="N54" s="12"/>
    </row>
    <row r="55" spans="1:14" x14ac:dyDescent="0.25">
      <c r="A55" s="23" t="s">
        <v>27</v>
      </c>
      <c r="B55" s="22" t="s">
        <v>8</v>
      </c>
      <c r="C55" s="22" t="s">
        <v>9</v>
      </c>
      <c r="D55" s="1" t="s">
        <v>27</v>
      </c>
      <c r="E55" s="22" t="s">
        <v>8</v>
      </c>
      <c r="F55" s="22" t="s">
        <v>9</v>
      </c>
      <c r="G55" s="1" t="s">
        <v>27</v>
      </c>
      <c r="H55" s="22" t="s">
        <v>8</v>
      </c>
      <c r="I55" s="22" t="s">
        <v>9</v>
      </c>
      <c r="J55" s="14"/>
      <c r="K55" s="31"/>
      <c r="L55" s="32"/>
      <c r="M55" s="12"/>
      <c r="N55" s="12"/>
    </row>
    <row r="56" spans="1:14" x14ac:dyDescent="0.25">
      <c r="A56" s="23">
        <v>2015</v>
      </c>
      <c r="B56" s="45">
        <v>34</v>
      </c>
      <c r="C56" s="45">
        <v>98</v>
      </c>
      <c r="D56" s="23">
        <v>1975</v>
      </c>
      <c r="E56" s="45"/>
      <c r="F56" s="45"/>
      <c r="G56" s="1">
        <v>1935</v>
      </c>
      <c r="H56" s="45"/>
      <c r="I56" s="45"/>
      <c r="J56" s="14"/>
      <c r="K56" s="31"/>
      <c r="L56" s="32"/>
      <c r="M56" s="12"/>
      <c r="N56" s="12"/>
    </row>
    <row r="57" spans="1:14" x14ac:dyDescent="0.25">
      <c r="A57" s="23">
        <v>2014</v>
      </c>
      <c r="B57" s="45">
        <v>67</v>
      </c>
      <c r="C57" s="45">
        <v>89</v>
      </c>
      <c r="D57" s="23">
        <v>1974</v>
      </c>
      <c r="E57" s="45"/>
      <c r="F57" s="45"/>
      <c r="G57" s="1">
        <v>1934</v>
      </c>
      <c r="H57" s="45"/>
      <c r="I57" s="45"/>
      <c r="J57" s="14"/>
      <c r="K57" s="31"/>
      <c r="L57" s="32"/>
      <c r="M57" s="12"/>
      <c r="N57" s="12"/>
    </row>
    <row r="58" spans="1:14" x14ac:dyDescent="0.25">
      <c r="A58" s="23">
        <v>2013</v>
      </c>
      <c r="B58" s="45">
        <v>34</v>
      </c>
      <c r="C58" s="45">
        <v>56</v>
      </c>
      <c r="D58" s="23">
        <v>1973</v>
      </c>
      <c r="E58" s="45"/>
      <c r="F58" s="45"/>
      <c r="G58" s="1">
        <v>1933</v>
      </c>
      <c r="H58" s="45"/>
      <c r="I58" s="45"/>
      <c r="J58" s="14"/>
      <c r="K58" s="31"/>
      <c r="L58" s="32"/>
      <c r="M58" s="12"/>
      <c r="N58" s="12"/>
    </row>
    <row r="59" spans="1:14" x14ac:dyDescent="0.25">
      <c r="A59" s="23">
        <v>2012</v>
      </c>
      <c r="B59" s="45">
        <v>76</v>
      </c>
      <c r="C59" s="45">
        <v>78</v>
      </c>
      <c r="D59" s="1">
        <v>1972</v>
      </c>
      <c r="E59" s="45"/>
      <c r="F59" s="45"/>
      <c r="G59" s="1">
        <v>1932</v>
      </c>
      <c r="H59" s="45"/>
      <c r="I59" s="45"/>
      <c r="J59" s="15"/>
      <c r="K59" s="33"/>
      <c r="L59" s="32"/>
      <c r="M59" s="12"/>
      <c r="N59" s="12"/>
    </row>
    <row r="60" spans="1:14" x14ac:dyDescent="0.25">
      <c r="A60" s="23">
        <v>2011</v>
      </c>
      <c r="B60" s="45">
        <v>36</v>
      </c>
      <c r="C60" s="45">
        <v>23</v>
      </c>
      <c r="D60" s="1">
        <v>1971</v>
      </c>
      <c r="E60" s="45"/>
      <c r="F60" s="45"/>
      <c r="G60" s="1">
        <v>1931</v>
      </c>
      <c r="H60" s="45"/>
      <c r="I60" s="45"/>
      <c r="J60" s="14"/>
      <c r="K60" s="31"/>
      <c r="L60" s="32"/>
      <c r="M60" s="12"/>
      <c r="N60" s="12"/>
    </row>
    <row r="61" spans="1:14" x14ac:dyDescent="0.25">
      <c r="A61" s="23">
        <v>2010</v>
      </c>
      <c r="B61" s="45"/>
      <c r="C61" s="45"/>
      <c r="D61" s="1">
        <v>1970</v>
      </c>
      <c r="E61" s="45"/>
      <c r="F61" s="45"/>
      <c r="G61" s="1">
        <v>1930</v>
      </c>
      <c r="H61" s="45"/>
      <c r="I61" s="45"/>
      <c r="J61" s="14"/>
      <c r="K61" s="31"/>
      <c r="L61" s="32"/>
      <c r="M61" s="12"/>
      <c r="N61" s="12"/>
    </row>
    <row r="62" spans="1:14" x14ac:dyDescent="0.25">
      <c r="A62" s="23">
        <v>2009</v>
      </c>
      <c r="B62" s="45"/>
      <c r="C62" s="45"/>
      <c r="D62" s="1">
        <v>1969</v>
      </c>
      <c r="E62" s="45"/>
      <c r="F62" s="45"/>
      <c r="G62" s="23">
        <v>1929</v>
      </c>
      <c r="H62" s="45"/>
      <c r="I62" s="45"/>
      <c r="J62" s="14"/>
      <c r="K62" s="31"/>
      <c r="L62" s="32"/>
      <c r="M62" s="12"/>
      <c r="N62" s="12"/>
    </row>
    <row r="63" spans="1:14" x14ac:dyDescent="0.25">
      <c r="A63" s="23">
        <v>2008</v>
      </c>
      <c r="B63" s="45"/>
      <c r="C63" s="45"/>
      <c r="D63" s="1">
        <v>1968</v>
      </c>
      <c r="E63" s="45"/>
      <c r="F63" s="45"/>
      <c r="G63" s="23">
        <v>1928</v>
      </c>
      <c r="H63" s="45"/>
      <c r="I63" s="45"/>
      <c r="J63" s="14"/>
      <c r="K63" s="31"/>
      <c r="L63" s="32"/>
      <c r="M63" s="12"/>
      <c r="N63" s="12"/>
    </row>
    <row r="64" spans="1:14" x14ac:dyDescent="0.25">
      <c r="A64" s="23">
        <v>2007</v>
      </c>
      <c r="B64" s="45"/>
      <c r="C64" s="45"/>
      <c r="D64" s="1">
        <v>1967</v>
      </c>
      <c r="E64" s="45"/>
      <c r="F64" s="45"/>
      <c r="G64" s="23">
        <v>1927</v>
      </c>
      <c r="H64" s="45"/>
      <c r="I64" s="45"/>
      <c r="J64" s="10"/>
      <c r="K64" s="31"/>
      <c r="L64" s="32"/>
      <c r="M64" s="12"/>
      <c r="N64" s="12"/>
    </row>
    <row r="65" spans="1:14" x14ac:dyDescent="0.25">
      <c r="A65" s="23">
        <v>2006</v>
      </c>
      <c r="B65" s="45"/>
      <c r="C65" s="45"/>
      <c r="D65" s="1">
        <v>1966</v>
      </c>
      <c r="E65" s="45"/>
      <c r="F65" s="45"/>
      <c r="G65" s="23">
        <v>1926</v>
      </c>
      <c r="H65" s="45"/>
      <c r="I65" s="45"/>
      <c r="J65" s="13"/>
      <c r="K65" s="33"/>
      <c r="L65" s="32"/>
      <c r="M65" s="12"/>
      <c r="N65" s="12"/>
    </row>
    <row r="66" spans="1:14" x14ac:dyDescent="0.25">
      <c r="A66" s="23">
        <v>2005</v>
      </c>
      <c r="B66" s="45"/>
      <c r="C66" s="45"/>
      <c r="D66" s="1">
        <v>1965</v>
      </c>
      <c r="E66" s="45"/>
      <c r="F66" s="45"/>
      <c r="G66" s="23" t="s">
        <v>30</v>
      </c>
      <c r="H66" s="45"/>
      <c r="I66" s="45"/>
      <c r="J66" s="10"/>
      <c r="K66" s="31"/>
      <c r="L66" s="32"/>
      <c r="M66" s="12"/>
      <c r="N66" s="12"/>
    </row>
    <row r="67" spans="1:14" x14ac:dyDescent="0.25">
      <c r="A67" s="23">
        <v>2004</v>
      </c>
      <c r="B67" s="45"/>
      <c r="C67" s="45"/>
      <c r="D67" s="1">
        <v>1964</v>
      </c>
      <c r="E67" s="45"/>
      <c r="F67" s="45"/>
      <c r="H67" s="2"/>
      <c r="I67" s="2"/>
      <c r="J67" s="10"/>
      <c r="K67" s="31"/>
      <c r="L67" s="32"/>
      <c r="M67" s="12"/>
      <c r="N67" s="12"/>
    </row>
    <row r="68" spans="1:14" x14ac:dyDescent="0.25">
      <c r="A68" s="23">
        <v>2003</v>
      </c>
      <c r="B68" s="45"/>
      <c r="C68" s="45"/>
      <c r="D68" s="1">
        <v>1963</v>
      </c>
      <c r="E68" s="45"/>
      <c r="F68" s="45"/>
      <c r="H68" s="2"/>
      <c r="I68" s="2"/>
      <c r="J68" s="10"/>
      <c r="K68" s="31"/>
      <c r="L68" s="32"/>
      <c r="M68" s="12"/>
      <c r="N68" s="12"/>
    </row>
    <row r="69" spans="1:14" x14ac:dyDescent="0.25">
      <c r="A69" s="23">
        <v>2002</v>
      </c>
      <c r="B69" s="45"/>
      <c r="C69" s="45"/>
      <c r="D69" s="1">
        <v>1962</v>
      </c>
      <c r="E69" s="45"/>
      <c r="F69" s="45"/>
      <c r="H69" s="2"/>
      <c r="I69" s="2"/>
      <c r="J69" s="10"/>
      <c r="K69" s="31"/>
      <c r="L69" s="32"/>
      <c r="M69" s="12"/>
      <c r="N69" s="12"/>
    </row>
    <row r="70" spans="1:14" x14ac:dyDescent="0.25">
      <c r="A70" s="23">
        <v>2001</v>
      </c>
      <c r="B70" s="45"/>
      <c r="C70" s="45"/>
      <c r="D70" s="1">
        <v>1961</v>
      </c>
      <c r="E70" s="45"/>
      <c r="F70" s="45"/>
      <c r="H70" s="2"/>
      <c r="I70" s="2"/>
      <c r="J70" s="10"/>
      <c r="K70" s="31"/>
      <c r="L70" s="32"/>
      <c r="M70" s="12"/>
      <c r="N70" s="12"/>
    </row>
    <row r="71" spans="1:14" x14ac:dyDescent="0.25">
      <c r="A71" s="23">
        <v>2000</v>
      </c>
      <c r="B71" s="45"/>
      <c r="C71" s="45"/>
      <c r="D71" s="1">
        <v>1960</v>
      </c>
      <c r="E71" s="45"/>
      <c r="F71" s="45"/>
      <c r="G71" s="2"/>
      <c r="H71" s="2"/>
      <c r="I71" s="2"/>
      <c r="J71" s="15"/>
      <c r="K71" s="33"/>
      <c r="L71" s="32"/>
      <c r="M71" s="12"/>
      <c r="N71" s="12"/>
    </row>
    <row r="72" spans="1:14" x14ac:dyDescent="0.25">
      <c r="A72" s="23">
        <v>1999</v>
      </c>
      <c r="B72" s="45"/>
      <c r="C72" s="45"/>
      <c r="D72" s="1">
        <v>1959</v>
      </c>
      <c r="E72" s="45"/>
      <c r="F72" s="45"/>
      <c r="G72" s="2"/>
      <c r="H72" s="2"/>
      <c r="I72" s="2"/>
      <c r="J72" s="14"/>
      <c r="K72" s="31"/>
      <c r="L72" s="32"/>
      <c r="M72" s="12"/>
      <c r="N72" s="12"/>
    </row>
    <row r="73" spans="1:14" x14ac:dyDescent="0.25">
      <c r="A73" s="23">
        <v>1998</v>
      </c>
      <c r="B73" s="45"/>
      <c r="C73" s="45"/>
      <c r="D73" s="1">
        <v>1958</v>
      </c>
      <c r="E73" s="45"/>
      <c r="F73" s="45"/>
      <c r="G73" s="2"/>
      <c r="H73" s="2"/>
      <c r="I73" s="2"/>
      <c r="J73" s="14"/>
      <c r="K73" s="31"/>
      <c r="L73" s="32"/>
      <c r="M73" s="12"/>
      <c r="N73" s="12"/>
    </row>
    <row r="74" spans="1:14" x14ac:dyDescent="0.25">
      <c r="A74" s="23">
        <v>1997</v>
      </c>
      <c r="B74" s="45"/>
      <c r="C74" s="45"/>
      <c r="D74" s="1">
        <v>1957</v>
      </c>
      <c r="E74" s="45"/>
      <c r="F74" s="45"/>
      <c r="G74" s="2"/>
      <c r="H74" s="2"/>
      <c r="I74" s="2"/>
      <c r="J74" s="14"/>
      <c r="K74" s="31"/>
      <c r="L74" s="32"/>
      <c r="M74" s="12"/>
      <c r="N74" s="12"/>
    </row>
    <row r="75" spans="1:14" x14ac:dyDescent="0.25">
      <c r="A75" s="23">
        <v>1996</v>
      </c>
      <c r="B75" s="45"/>
      <c r="C75" s="45"/>
      <c r="D75" s="1">
        <v>1956</v>
      </c>
      <c r="E75" s="45"/>
      <c r="F75" s="45"/>
      <c r="G75" s="2"/>
      <c r="H75" s="2"/>
      <c r="I75" s="2"/>
      <c r="J75" s="14"/>
      <c r="K75" s="31"/>
      <c r="L75" s="32"/>
      <c r="M75" s="12"/>
      <c r="N75" s="12"/>
    </row>
    <row r="76" spans="1:14" x14ac:dyDescent="0.25">
      <c r="A76" s="23">
        <v>1995</v>
      </c>
      <c r="B76" s="45"/>
      <c r="C76" s="45"/>
      <c r="D76" s="1">
        <v>1955</v>
      </c>
      <c r="E76" s="45"/>
      <c r="F76" s="45"/>
      <c r="G76" s="2"/>
      <c r="H76" s="2"/>
      <c r="I76" s="2"/>
      <c r="J76" s="14"/>
      <c r="K76" s="31"/>
      <c r="L76" s="32"/>
      <c r="M76" s="12"/>
      <c r="N76" s="12"/>
    </row>
    <row r="77" spans="1:14" x14ac:dyDescent="0.25">
      <c r="A77" s="23">
        <v>1994</v>
      </c>
      <c r="B77" s="45"/>
      <c r="C77" s="45"/>
      <c r="D77" s="1">
        <v>1954</v>
      </c>
      <c r="E77" s="45"/>
      <c r="F77" s="45"/>
      <c r="J77" s="15"/>
      <c r="K77" s="33"/>
      <c r="L77" s="32"/>
      <c r="M77" s="12"/>
      <c r="N77" s="12"/>
    </row>
    <row r="78" spans="1:14" x14ac:dyDescent="0.25">
      <c r="A78" s="23">
        <v>1993</v>
      </c>
      <c r="B78" s="45"/>
      <c r="C78" s="45"/>
      <c r="D78" s="1">
        <v>1953</v>
      </c>
      <c r="E78" s="45"/>
      <c r="F78" s="45"/>
      <c r="J78" s="14"/>
      <c r="K78" s="31"/>
      <c r="L78" s="32"/>
      <c r="M78" s="12"/>
      <c r="N78" s="12"/>
    </row>
    <row r="79" spans="1:14" x14ac:dyDescent="0.25">
      <c r="A79" s="23">
        <v>1992</v>
      </c>
      <c r="B79" s="45"/>
      <c r="C79" s="45"/>
      <c r="D79" s="1">
        <v>1952</v>
      </c>
      <c r="E79" s="45"/>
      <c r="F79" s="45"/>
      <c r="J79" s="14"/>
      <c r="L79" t="s">
        <v>37</v>
      </c>
      <c r="N79" s="12"/>
    </row>
    <row r="80" spans="1:14" x14ac:dyDescent="0.25">
      <c r="A80" s="23">
        <v>1991</v>
      </c>
      <c r="B80" s="45"/>
      <c r="C80" s="45"/>
      <c r="D80" s="1">
        <v>1951</v>
      </c>
      <c r="E80" s="45"/>
      <c r="F80" s="45"/>
      <c r="J80" s="14"/>
      <c r="K80" t="s">
        <v>35</v>
      </c>
      <c r="L80" t="s">
        <v>33</v>
      </c>
      <c r="M80" t="s">
        <v>34</v>
      </c>
      <c r="N80" s="12"/>
    </row>
    <row r="81" spans="1:14" x14ac:dyDescent="0.25">
      <c r="A81" s="23">
        <v>1990</v>
      </c>
      <c r="B81" s="45"/>
      <c r="C81" s="45"/>
      <c r="D81" s="1">
        <v>1950</v>
      </c>
      <c r="E81" s="45"/>
      <c r="F81" s="45"/>
      <c r="J81" s="14"/>
      <c r="K81" s="34" t="s">
        <v>39</v>
      </c>
      <c r="L81" s="46" t="e">
        <f>SUM(B56:B60)/SUM(B8:B12)</f>
        <v>#DIV/0!</v>
      </c>
      <c r="M81" s="46" t="e">
        <f>SUM(C56:C60)/SUM(C8:C12)</f>
        <v>#DIV/0!</v>
      </c>
      <c r="N81" s="12"/>
    </row>
    <row r="82" spans="1:14" x14ac:dyDescent="0.25">
      <c r="A82" s="23">
        <v>1989</v>
      </c>
      <c r="B82" s="45"/>
      <c r="C82" s="45"/>
      <c r="D82" s="1">
        <v>1949</v>
      </c>
      <c r="E82" s="45"/>
      <c r="F82" s="45"/>
      <c r="J82" s="14"/>
      <c r="K82" s="34" t="s">
        <v>40</v>
      </c>
      <c r="L82" s="46" t="e">
        <f>SUM(B61:B65)/SUM(B13:B17)</f>
        <v>#DIV/0!</v>
      </c>
      <c r="M82" s="46" t="e">
        <f>SUM(C61:C65)/SUM(C13:C17)</f>
        <v>#DIV/0!</v>
      </c>
      <c r="N82" s="12"/>
    </row>
    <row r="83" spans="1:14" x14ac:dyDescent="0.25">
      <c r="A83" s="23">
        <v>1988</v>
      </c>
      <c r="B83" s="45"/>
      <c r="C83" s="45"/>
      <c r="D83" s="1">
        <v>1948</v>
      </c>
      <c r="E83" s="45"/>
      <c r="F83" s="45"/>
      <c r="J83" s="15"/>
      <c r="K83" s="34" t="s">
        <v>41</v>
      </c>
      <c r="L83" s="46" t="e">
        <f>SUM(B66:B70)/SUM(B18:B22)</f>
        <v>#DIV/0!</v>
      </c>
      <c r="M83" s="46" t="e">
        <f>SUM(C66:C70)/SUM(C18:C22)</f>
        <v>#DIV/0!</v>
      </c>
      <c r="N83" s="12"/>
    </row>
    <row r="84" spans="1:14" x14ac:dyDescent="0.25">
      <c r="A84" s="23">
        <v>1987</v>
      </c>
      <c r="B84" s="45"/>
      <c r="C84" s="45"/>
      <c r="D84" s="1">
        <v>1947</v>
      </c>
      <c r="E84" s="45"/>
      <c r="F84" s="45"/>
      <c r="J84" s="14"/>
      <c r="K84" s="34" t="s">
        <v>42</v>
      </c>
      <c r="L84" s="46" t="e">
        <f>SUM(B71:B75)/SUM(B23:B27)</f>
        <v>#DIV/0!</v>
      </c>
      <c r="M84" s="46" t="e">
        <f>SUM(C71:C75)/SUM(C23:C27)</f>
        <v>#DIV/0!</v>
      </c>
      <c r="N84" s="12"/>
    </row>
    <row r="85" spans="1:14" x14ac:dyDescent="0.25">
      <c r="A85" s="23">
        <v>1986</v>
      </c>
      <c r="B85" s="45"/>
      <c r="C85" s="45"/>
      <c r="D85" s="1">
        <v>1946</v>
      </c>
      <c r="E85" s="45"/>
      <c r="F85" s="45"/>
      <c r="J85" s="14"/>
      <c r="K85" s="34" t="s">
        <v>43</v>
      </c>
      <c r="L85" s="46" t="e">
        <f>SUM(B76:B80)/SUM(B28:B32)</f>
        <v>#DIV/0!</v>
      </c>
      <c r="M85" s="46" t="e">
        <f>SUM(C76:C80)/SUM(C28:C32)</f>
        <v>#DIV/0!</v>
      </c>
      <c r="N85" s="12"/>
    </row>
    <row r="86" spans="1:14" x14ac:dyDescent="0.25">
      <c r="A86" s="23">
        <v>1985</v>
      </c>
      <c r="B86" s="45"/>
      <c r="C86" s="45"/>
      <c r="D86" s="1">
        <v>1945</v>
      </c>
      <c r="E86" s="45"/>
      <c r="F86" s="45"/>
      <c r="J86" s="14"/>
      <c r="K86" s="34" t="s">
        <v>44</v>
      </c>
      <c r="L86" s="46" t="e">
        <f>SUM(B81:B85)/SUM(B33:B37)</f>
        <v>#DIV/0!</v>
      </c>
      <c r="M86" s="46" t="e">
        <f>SUM(C81:C85)/SUM(C33:C37)</f>
        <v>#DIV/0!</v>
      </c>
      <c r="N86" s="12"/>
    </row>
    <row r="87" spans="1:14" x14ac:dyDescent="0.25">
      <c r="A87" s="23">
        <v>1984</v>
      </c>
      <c r="B87" s="45"/>
      <c r="C87" s="45"/>
      <c r="D87" s="1">
        <v>1944</v>
      </c>
      <c r="E87" s="45"/>
      <c r="F87" s="45"/>
      <c r="J87" s="10"/>
      <c r="K87" s="34" t="s">
        <v>45</v>
      </c>
      <c r="L87" s="46" t="e">
        <f>SUM(B86:B90)/SUM(B38:B42)</f>
        <v>#DIV/0!</v>
      </c>
      <c r="M87" s="46" t="e">
        <f>SUM(C86:C90)/SUM(C38:C42)</f>
        <v>#DIV/0!</v>
      </c>
      <c r="N87" s="12"/>
    </row>
    <row r="88" spans="1:14" x14ac:dyDescent="0.25">
      <c r="A88" s="23">
        <v>1983</v>
      </c>
      <c r="B88" s="45"/>
      <c r="C88" s="45"/>
      <c r="D88" s="1">
        <v>1943</v>
      </c>
      <c r="E88" s="45"/>
      <c r="F88" s="45"/>
      <c r="J88" s="14"/>
      <c r="K88" s="34" t="s">
        <v>46</v>
      </c>
      <c r="L88" s="46" t="e">
        <f>SUM(B91:B95)/SUM(B43:B47)</f>
        <v>#DIV/0!</v>
      </c>
      <c r="M88" s="46" t="e">
        <f>SUM(C91:C95)/SUM(C43:C47)</f>
        <v>#DIV/0!</v>
      </c>
      <c r="N88" s="12"/>
    </row>
    <row r="89" spans="1:14" x14ac:dyDescent="0.25">
      <c r="A89" s="23">
        <v>1982</v>
      </c>
      <c r="B89" s="45"/>
      <c r="C89" s="45"/>
      <c r="D89" s="1">
        <v>1942</v>
      </c>
      <c r="E89" s="45"/>
      <c r="F89" s="45"/>
      <c r="J89" s="15"/>
      <c r="K89" s="34" t="s">
        <v>47</v>
      </c>
      <c r="L89" s="46" t="e">
        <f>SUM(E56:E60)/SUM(E8:E12)</f>
        <v>#DIV/0!</v>
      </c>
      <c r="M89" s="46" t="e">
        <f>SUM(F56:F60)/SUM(F8:F12)</f>
        <v>#DIV/0!</v>
      </c>
      <c r="N89" s="12"/>
    </row>
    <row r="90" spans="1:14" x14ac:dyDescent="0.25">
      <c r="A90" s="23">
        <v>1981</v>
      </c>
      <c r="B90" s="45"/>
      <c r="C90" s="45"/>
      <c r="D90" s="1">
        <v>1941</v>
      </c>
      <c r="E90" s="45"/>
      <c r="F90" s="45"/>
      <c r="J90" s="14"/>
      <c r="K90" s="34" t="s">
        <v>48</v>
      </c>
      <c r="L90" s="46" t="e">
        <f>SUM(E61:E65)/SUM(E13:E17)</f>
        <v>#DIV/0!</v>
      </c>
      <c r="M90" s="46" t="e">
        <f>SUM(F61:F65)/SUM(F13:F17)</f>
        <v>#DIV/0!</v>
      </c>
      <c r="N90" s="12"/>
    </row>
    <row r="91" spans="1:14" x14ac:dyDescent="0.25">
      <c r="A91" s="23">
        <v>1980</v>
      </c>
      <c r="B91" s="45"/>
      <c r="C91" s="45"/>
      <c r="D91" s="1">
        <v>1940</v>
      </c>
      <c r="E91" s="45"/>
      <c r="F91" s="45"/>
      <c r="J91" s="14"/>
      <c r="K91" s="34" t="s">
        <v>49</v>
      </c>
      <c r="L91" s="46" t="e">
        <f>SUM(E66:E70)/SUM(E18:E22)</f>
        <v>#DIV/0!</v>
      </c>
      <c r="M91" s="46" t="e">
        <f>SUM(F66:F70)/SUM(F18:F22)</f>
        <v>#DIV/0!</v>
      </c>
      <c r="N91" s="12"/>
    </row>
    <row r="92" spans="1:14" x14ac:dyDescent="0.25">
      <c r="A92" s="23">
        <v>1979</v>
      </c>
      <c r="B92" s="45"/>
      <c r="C92" s="45"/>
      <c r="D92" s="1">
        <v>1939</v>
      </c>
      <c r="E92" s="45"/>
      <c r="F92" s="45"/>
      <c r="J92" s="14"/>
      <c r="K92" s="34" t="s">
        <v>50</v>
      </c>
      <c r="L92" s="46" t="e">
        <f>SUM(E71:E75)/SUM(E23:E27)</f>
        <v>#DIV/0!</v>
      </c>
      <c r="M92" s="46" t="e">
        <f>SUM(F71:F75)/SUM(F23:F27)</f>
        <v>#DIV/0!</v>
      </c>
      <c r="N92" s="12"/>
    </row>
    <row r="93" spans="1:14" x14ac:dyDescent="0.25">
      <c r="A93" s="23">
        <v>1978</v>
      </c>
      <c r="B93" s="45"/>
      <c r="C93" s="45"/>
      <c r="D93" s="1">
        <v>1938</v>
      </c>
      <c r="E93" s="45"/>
      <c r="F93" s="45"/>
      <c r="J93" s="14"/>
      <c r="K93" s="34" t="s">
        <v>51</v>
      </c>
      <c r="L93" s="46" t="e">
        <f>SUM(E76:E80)/SUM(E28:E32)</f>
        <v>#DIV/0!</v>
      </c>
      <c r="M93" s="46" t="e">
        <f>SUM(F76:F80)/SUM(F28:F32)</f>
        <v>#DIV/0!</v>
      </c>
      <c r="N93" s="12"/>
    </row>
    <row r="94" spans="1:14" x14ac:dyDescent="0.25">
      <c r="A94" s="23">
        <v>1977</v>
      </c>
      <c r="B94" s="45"/>
      <c r="C94" s="45"/>
      <c r="D94" s="1">
        <v>1937</v>
      </c>
      <c r="E94" s="45"/>
      <c r="F94" s="45"/>
      <c r="J94" s="14"/>
      <c r="K94" s="34" t="s">
        <v>52</v>
      </c>
      <c r="L94" s="46" t="e">
        <f>SUM(E81:E87)/SUM(E33:E37)</f>
        <v>#DIV/0!</v>
      </c>
      <c r="M94" s="46" t="e">
        <f>SUM(F81:F87)/SUM(F33:F37)</f>
        <v>#DIV/0!</v>
      </c>
      <c r="N94" s="12"/>
    </row>
    <row r="95" spans="1:14" x14ac:dyDescent="0.25">
      <c r="A95" s="23">
        <v>1976</v>
      </c>
      <c r="B95" s="45"/>
      <c r="C95" s="45"/>
      <c r="D95" s="1">
        <v>1936</v>
      </c>
      <c r="E95" s="45"/>
      <c r="F95" s="45"/>
      <c r="J95" s="15"/>
      <c r="K95" s="34" t="s">
        <v>53</v>
      </c>
      <c r="L95" s="46" t="e">
        <f>SUM(E86:E90)/SUM(E38:E42)</f>
        <v>#DIV/0!</v>
      </c>
      <c r="M95" s="46" t="e">
        <f>SUM(F86:F90)/SUM(F38:F42)</f>
        <v>#DIV/0!</v>
      </c>
      <c r="N95" s="12"/>
    </row>
    <row r="96" spans="1:14" x14ac:dyDescent="0.25">
      <c r="A96" s="23"/>
      <c r="B96" s="37"/>
      <c r="C96" s="37"/>
      <c r="E96" s="39"/>
      <c r="F96" s="39"/>
      <c r="J96" s="14"/>
      <c r="K96" s="34" t="s">
        <v>54</v>
      </c>
      <c r="L96" s="46" t="e">
        <f>SUM(E91:E95)/SUM(E43:E47)</f>
        <v>#DIV/0!</v>
      </c>
      <c r="M96" s="46" t="e">
        <f>SUM(F91:F95)/SUM(F43:F47)</f>
        <v>#DIV/0!</v>
      </c>
      <c r="N96" s="12"/>
    </row>
    <row r="97" spans="1:14" x14ac:dyDescent="0.25">
      <c r="A97" s="23"/>
      <c r="B97" s="36"/>
      <c r="C97" s="36"/>
      <c r="E97" s="40"/>
      <c r="F97" s="40"/>
      <c r="J97" s="14"/>
      <c r="K97" s="34" t="s">
        <v>55</v>
      </c>
      <c r="L97" s="46" t="e">
        <f>SUM(H56:H60)/SUM(H8:H12)</f>
        <v>#DIV/0!</v>
      </c>
      <c r="M97" s="46" t="e">
        <f>SUM(I56:I60)/SUM(I8:I12)</f>
        <v>#DIV/0!</v>
      </c>
      <c r="N97" s="12"/>
    </row>
    <row r="98" spans="1:14" x14ac:dyDescent="0.25">
      <c r="A98" s="23"/>
      <c r="B98" s="38"/>
      <c r="C98" s="36"/>
      <c r="E98" s="36"/>
      <c r="F98" s="36"/>
      <c r="J98" s="14"/>
      <c r="K98" s="34" t="s">
        <v>56</v>
      </c>
      <c r="L98" s="46" t="e">
        <f>SUM(H61:H65)/SUM(H13:H17)</f>
        <v>#DIV/0!</v>
      </c>
      <c r="M98" s="46" t="e">
        <f>SUM(I61:I65)/SUM(I13:I17)</f>
        <v>#DIV/0!</v>
      </c>
      <c r="N98" s="12"/>
    </row>
    <row r="99" spans="1:14" x14ac:dyDescent="0.25">
      <c r="J99" s="14"/>
      <c r="K99" s="34" t="s">
        <v>36</v>
      </c>
      <c r="L99" s="46" t="e">
        <f>H66/H18</f>
        <v>#DIV/0!</v>
      </c>
      <c r="M99" s="46" t="e">
        <f>I66/I18</f>
        <v>#DIV/0!</v>
      </c>
      <c r="N99" s="12"/>
    </row>
    <row r="100" spans="1:14" x14ac:dyDescent="0.25">
      <c r="J100" s="14"/>
      <c r="K100" s="31"/>
      <c r="L100" s="32"/>
      <c r="M100" s="12"/>
      <c r="N100" s="12"/>
    </row>
    <row r="101" spans="1:14" x14ac:dyDescent="0.25">
      <c r="A101" s="3" t="s">
        <v>32</v>
      </c>
      <c r="B101" s="3"/>
      <c r="C101" s="3"/>
      <c r="D101" s="3"/>
      <c r="J101" s="15"/>
      <c r="K101" s="33"/>
      <c r="L101" s="32"/>
      <c r="M101" s="12"/>
      <c r="N101" s="12"/>
    </row>
    <row r="102" spans="1:14" x14ac:dyDescent="0.25">
      <c r="J102" s="14"/>
      <c r="K102" s="31"/>
      <c r="L102" s="32"/>
      <c r="M102" s="12"/>
      <c r="N102" s="12"/>
    </row>
    <row r="103" spans="1:14" x14ac:dyDescent="0.25">
      <c r="A103" t="s">
        <v>57</v>
      </c>
      <c r="J103" s="14"/>
      <c r="K103" s="31"/>
      <c r="L103" s="32"/>
      <c r="M103" s="12"/>
      <c r="N103" s="12"/>
    </row>
    <row r="104" spans="1:14" x14ac:dyDescent="0.25">
      <c r="J104" s="14"/>
      <c r="K104" s="31"/>
      <c r="L104" s="32"/>
      <c r="M104" s="12"/>
      <c r="N104" s="12"/>
    </row>
    <row r="105" spans="1:14" x14ac:dyDescent="0.25">
      <c r="J105" s="14"/>
      <c r="K105" s="31"/>
      <c r="L105" s="32"/>
      <c r="M105" s="12"/>
      <c r="N105" s="12"/>
    </row>
    <row r="106" spans="1:14" x14ac:dyDescent="0.25">
      <c r="F106" s="35"/>
      <c r="J106" s="14"/>
      <c r="K106" s="31"/>
      <c r="L106" s="32"/>
      <c r="M106" s="12"/>
      <c r="N106" s="12"/>
    </row>
    <row r="107" spans="1:14" x14ac:dyDescent="0.25">
      <c r="F107" s="35"/>
      <c r="J107" s="15"/>
      <c r="K107" s="33"/>
      <c r="L107" s="32"/>
      <c r="M107" s="12"/>
      <c r="N107" s="12"/>
    </row>
    <row r="108" spans="1:14" x14ac:dyDescent="0.25">
      <c r="F108" s="35"/>
      <c r="J108" s="14"/>
      <c r="K108" s="31"/>
      <c r="L108" s="32"/>
      <c r="M108" s="12"/>
      <c r="N108" s="12"/>
    </row>
    <row r="109" spans="1:14" x14ac:dyDescent="0.25">
      <c r="F109" s="35"/>
      <c r="J109" s="14"/>
      <c r="K109" s="31"/>
      <c r="L109" s="32"/>
      <c r="M109" s="12"/>
      <c r="N109" s="12"/>
    </row>
    <row r="110" spans="1:14" x14ac:dyDescent="0.25">
      <c r="F110" s="35"/>
      <c r="J110" s="14"/>
      <c r="K110" s="31"/>
      <c r="L110" s="32"/>
      <c r="M110" s="12"/>
      <c r="N110" s="12"/>
    </row>
    <row r="111" spans="1:14" x14ac:dyDescent="0.25">
      <c r="F111" s="35"/>
      <c r="J111" s="14"/>
      <c r="K111" s="31"/>
      <c r="L111" s="32"/>
      <c r="M111" s="12"/>
      <c r="N111" s="12"/>
    </row>
    <row r="112" spans="1:14" x14ac:dyDescent="0.25">
      <c r="F112" s="35"/>
      <c r="J112" s="17"/>
      <c r="K112" s="31"/>
      <c r="L112" s="32"/>
      <c r="M112" s="12"/>
      <c r="N112" s="12"/>
    </row>
    <row r="113" spans="6:14" x14ac:dyDescent="0.25">
      <c r="F113" s="35"/>
      <c r="J113" s="18"/>
      <c r="K113" s="30"/>
      <c r="L113" s="32"/>
      <c r="M113" s="12"/>
      <c r="N113" s="12"/>
    </row>
    <row r="114" spans="6:14" x14ac:dyDescent="0.25">
      <c r="F114" s="35"/>
      <c r="J114" s="17"/>
    </row>
    <row r="115" spans="6:14" x14ac:dyDescent="0.25">
      <c r="F115" s="35"/>
      <c r="J115" s="17"/>
    </row>
    <row r="116" spans="6:14" x14ac:dyDescent="0.25">
      <c r="F116" s="35"/>
      <c r="J116" s="17"/>
    </row>
    <row r="117" spans="6:14" x14ac:dyDescent="0.25">
      <c r="F117" s="35"/>
      <c r="J117" s="17"/>
    </row>
    <row r="118" spans="6:14" x14ac:dyDescent="0.25">
      <c r="F118" s="35"/>
      <c r="J118" s="17"/>
      <c r="L118" s="10"/>
    </row>
    <row r="119" spans="6:14" x14ac:dyDescent="0.25">
      <c r="F119" s="35"/>
      <c r="J119" s="18"/>
      <c r="L119" s="10"/>
    </row>
    <row r="120" spans="6:14" x14ac:dyDescent="0.25">
      <c r="F120" s="35"/>
      <c r="J120" s="17"/>
      <c r="L120" s="10"/>
    </row>
    <row r="121" spans="6:14" x14ac:dyDescent="0.25">
      <c r="F121" s="35"/>
      <c r="J121" s="17"/>
      <c r="L121" s="10"/>
    </row>
    <row r="122" spans="6:14" x14ac:dyDescent="0.25">
      <c r="F122" s="35"/>
      <c r="J122" s="17"/>
      <c r="L122" s="10"/>
    </row>
    <row r="123" spans="6:14" x14ac:dyDescent="0.25">
      <c r="F123" s="35"/>
      <c r="J123" s="17"/>
      <c r="L123" s="14"/>
    </row>
    <row r="124" spans="6:14" x14ac:dyDescent="0.25">
      <c r="F124" s="35"/>
      <c r="J124" s="17"/>
      <c r="L124" s="14"/>
    </row>
    <row r="125" spans="6:14" x14ac:dyDescent="0.25">
      <c r="J125" s="18"/>
      <c r="L125" s="14"/>
    </row>
    <row r="126" spans="6:14" x14ac:dyDescent="0.25">
      <c r="J126" s="17"/>
      <c r="L126" s="14"/>
    </row>
    <row r="127" spans="6:14" x14ac:dyDescent="0.25">
      <c r="J127" s="19"/>
      <c r="L127" s="14"/>
    </row>
    <row r="128" spans="6:14" x14ac:dyDescent="0.25">
      <c r="J128" s="18"/>
      <c r="L128" s="14"/>
    </row>
    <row r="129" spans="10:12" x14ac:dyDescent="0.25">
      <c r="J129" s="29"/>
      <c r="L129" s="14"/>
    </row>
    <row r="130" spans="10:12" x14ac:dyDescent="0.25">
      <c r="K130" s="41"/>
      <c r="L130" s="14"/>
    </row>
    <row r="131" spans="10:12" x14ac:dyDescent="0.25">
      <c r="K131" s="41"/>
      <c r="L131" s="14"/>
    </row>
    <row r="132" spans="10:12" x14ac:dyDescent="0.25">
      <c r="K132" s="41"/>
      <c r="L132" s="14"/>
    </row>
    <row r="133" spans="10:12" x14ac:dyDescent="0.25">
      <c r="K133" s="41"/>
      <c r="L133" s="14"/>
    </row>
    <row r="134" spans="10:12" x14ac:dyDescent="0.25">
      <c r="L134" s="14"/>
    </row>
    <row r="135" spans="10:12" x14ac:dyDescent="0.25">
      <c r="L135" s="14"/>
    </row>
    <row r="136" spans="10:12" x14ac:dyDescent="0.25">
      <c r="L136" s="14"/>
    </row>
    <row r="137" spans="10:12" x14ac:dyDescent="0.25">
      <c r="L137" s="10"/>
    </row>
    <row r="138" spans="10:12" x14ac:dyDescent="0.25">
      <c r="K138" s="42"/>
      <c r="L138" s="14"/>
    </row>
    <row r="139" spans="10:12" x14ac:dyDescent="0.25">
      <c r="L139" s="14"/>
    </row>
    <row r="140" spans="10:12" x14ac:dyDescent="0.25">
      <c r="L140" s="14"/>
    </row>
    <row r="141" spans="10:12" x14ac:dyDescent="0.25">
      <c r="L141" s="14"/>
    </row>
    <row r="142" spans="10:12" x14ac:dyDescent="0.25">
      <c r="L142" s="14"/>
    </row>
    <row r="143" spans="10:12" x14ac:dyDescent="0.25">
      <c r="K143" s="41"/>
      <c r="L143" s="14"/>
    </row>
    <row r="144" spans="10:12" x14ac:dyDescent="0.25">
      <c r="L144" s="14"/>
    </row>
    <row r="145" spans="11:12" x14ac:dyDescent="0.25">
      <c r="L145" s="14"/>
    </row>
    <row r="146" spans="11:12" x14ac:dyDescent="0.25">
      <c r="L146" s="14"/>
    </row>
    <row r="147" spans="11:12" x14ac:dyDescent="0.25">
      <c r="L147" s="14"/>
    </row>
    <row r="148" spans="11:12" x14ac:dyDescent="0.25">
      <c r="K148" s="42"/>
      <c r="L148" s="14"/>
    </row>
    <row r="149" spans="11:12" x14ac:dyDescent="0.25">
      <c r="L149" s="14"/>
    </row>
    <row r="150" spans="11:12" x14ac:dyDescent="0.25">
      <c r="L150" s="14"/>
    </row>
    <row r="151" spans="11:12" x14ac:dyDescent="0.25">
      <c r="L151" s="14"/>
    </row>
    <row r="152" spans="11:12" x14ac:dyDescent="0.25">
      <c r="L152" s="14"/>
    </row>
    <row r="153" spans="11:12" x14ac:dyDescent="0.25">
      <c r="K153" s="42"/>
      <c r="L153" s="14"/>
    </row>
    <row r="154" spans="11:12" x14ac:dyDescent="0.25">
      <c r="L154" s="14"/>
    </row>
    <row r="155" spans="11:12" x14ac:dyDescent="0.25">
      <c r="L155" s="14"/>
    </row>
    <row r="156" spans="11:12" x14ac:dyDescent="0.25">
      <c r="L156" s="14"/>
    </row>
    <row r="157" spans="11:12" x14ac:dyDescent="0.25">
      <c r="L157" s="10"/>
    </row>
    <row r="158" spans="11:12" x14ac:dyDescent="0.25">
      <c r="K158" s="42"/>
      <c r="L158" s="10"/>
    </row>
    <row r="159" spans="11:12" x14ac:dyDescent="0.25">
      <c r="L159" s="10"/>
    </row>
    <row r="160" spans="11:12" x14ac:dyDescent="0.25">
      <c r="L160" s="10"/>
    </row>
    <row r="161" spans="11:12" x14ac:dyDescent="0.25">
      <c r="L161" s="10"/>
    </row>
    <row r="162" spans="11:12" x14ac:dyDescent="0.25">
      <c r="L162" s="10"/>
    </row>
    <row r="163" spans="11:12" x14ac:dyDescent="0.25">
      <c r="K163" s="41"/>
      <c r="L163" s="14"/>
    </row>
    <row r="164" spans="11:12" x14ac:dyDescent="0.25">
      <c r="L164" s="14"/>
    </row>
    <row r="165" spans="11:12" x14ac:dyDescent="0.25">
      <c r="L165" s="14"/>
    </row>
    <row r="166" spans="11:12" x14ac:dyDescent="0.25">
      <c r="L166" s="14"/>
    </row>
    <row r="167" spans="11:12" x14ac:dyDescent="0.25">
      <c r="L167" s="14"/>
    </row>
    <row r="168" spans="11:12" x14ac:dyDescent="0.25">
      <c r="K168" s="42"/>
      <c r="L168" s="14"/>
    </row>
    <row r="169" spans="11:12" x14ac:dyDescent="0.25">
      <c r="L169" s="14"/>
    </row>
    <row r="170" spans="11:12" x14ac:dyDescent="0.25">
      <c r="L170" s="14"/>
    </row>
    <row r="171" spans="11:12" x14ac:dyDescent="0.25">
      <c r="L171" s="14"/>
    </row>
    <row r="172" spans="11:12" x14ac:dyDescent="0.25">
      <c r="L172" s="14"/>
    </row>
    <row r="173" spans="11:12" x14ac:dyDescent="0.25">
      <c r="K173" s="42"/>
      <c r="L173" s="14"/>
    </row>
    <row r="174" spans="11:12" x14ac:dyDescent="0.25">
      <c r="L174" s="14"/>
    </row>
    <row r="175" spans="11:12" x14ac:dyDescent="0.25">
      <c r="L175" s="14"/>
    </row>
    <row r="176" spans="11:12" x14ac:dyDescent="0.25">
      <c r="L176" s="10"/>
    </row>
    <row r="177" spans="11:12" x14ac:dyDescent="0.25">
      <c r="L177" s="14"/>
    </row>
    <row r="178" spans="11:12" x14ac:dyDescent="0.25">
      <c r="K178" s="42"/>
      <c r="L178" s="14"/>
    </row>
    <row r="179" spans="11:12" x14ac:dyDescent="0.25">
      <c r="L179" s="14"/>
    </row>
    <row r="180" spans="11:12" x14ac:dyDescent="0.25">
      <c r="L180" s="14"/>
    </row>
    <row r="181" spans="11:12" x14ac:dyDescent="0.25">
      <c r="L181" s="14"/>
    </row>
    <row r="182" spans="11:12" x14ac:dyDescent="0.25">
      <c r="L182" s="14"/>
    </row>
    <row r="183" spans="11:12" x14ac:dyDescent="0.25">
      <c r="K183" s="42"/>
      <c r="L183" s="14"/>
    </row>
    <row r="184" spans="11:12" x14ac:dyDescent="0.25">
      <c r="L184" s="14"/>
    </row>
    <row r="185" spans="11:12" x14ac:dyDescent="0.25">
      <c r="L185" s="14"/>
    </row>
    <row r="186" spans="11:12" x14ac:dyDescent="0.25">
      <c r="L186" s="14"/>
    </row>
    <row r="187" spans="11:12" x14ac:dyDescent="0.25">
      <c r="L187" s="14"/>
    </row>
    <row r="188" spans="11:12" x14ac:dyDescent="0.25">
      <c r="K188" s="41"/>
      <c r="L188" s="14"/>
    </row>
    <row r="189" spans="11:12" x14ac:dyDescent="0.25">
      <c r="L189" s="14"/>
    </row>
    <row r="190" spans="11:12" x14ac:dyDescent="0.25">
      <c r="L190" s="14"/>
    </row>
    <row r="191" spans="11:12" x14ac:dyDescent="0.25">
      <c r="L191" s="14"/>
    </row>
    <row r="192" spans="11:12" x14ac:dyDescent="0.25">
      <c r="L192" s="14"/>
    </row>
    <row r="193" spans="11:13" x14ac:dyDescent="0.25">
      <c r="L193" s="14"/>
    </row>
    <row r="194" spans="11:13" x14ac:dyDescent="0.25">
      <c r="L194" s="14"/>
    </row>
    <row r="195" spans="11:13" x14ac:dyDescent="0.25">
      <c r="L195" s="14"/>
    </row>
    <row r="196" spans="11:13" x14ac:dyDescent="0.25">
      <c r="L196" s="14"/>
    </row>
    <row r="197" spans="11:13" x14ac:dyDescent="0.25">
      <c r="L197" s="17"/>
    </row>
    <row r="198" spans="11:13" x14ac:dyDescent="0.25">
      <c r="L198" s="17"/>
    </row>
    <row r="199" spans="11:13" x14ac:dyDescent="0.25">
      <c r="L199" s="17"/>
    </row>
    <row r="200" spans="11:13" x14ac:dyDescent="0.25">
      <c r="L200" s="17"/>
    </row>
    <row r="201" spans="11:13" x14ac:dyDescent="0.25">
      <c r="L201" s="17"/>
    </row>
    <row r="202" spans="11:13" x14ac:dyDescent="0.25">
      <c r="L202" s="17"/>
    </row>
    <row r="203" spans="11:13" x14ac:dyDescent="0.25">
      <c r="L203" s="17"/>
    </row>
    <row r="204" spans="11:13" x14ac:dyDescent="0.25">
      <c r="L204" s="17"/>
    </row>
    <row r="205" spans="11:13" x14ac:dyDescent="0.25">
      <c r="L205" s="17"/>
    </row>
    <row r="206" spans="11:13" x14ac:dyDescent="0.25">
      <c r="L206" s="17"/>
    </row>
    <row r="207" spans="11:13" x14ac:dyDescent="0.25">
      <c r="L207" s="17"/>
    </row>
    <row r="208" spans="11:13" x14ac:dyDescent="0.25">
      <c r="K208" s="43"/>
      <c r="L208" s="17"/>
      <c r="M208" s="43"/>
    </row>
  </sheetData>
  <sheetProtection algorithmName="SHA-512" hashValue="HtGHRPXHvOwruSNN5HBjxp0cXxQxpovWPPXlZ5Gfm9cfgjWgA3AMJol7mPoWPlxvqSrSL8MivNdmVkid8LDlEg==" saltValue="wgE+aXw4Kw0eKU4rus33cg==" spinCount="100000" sheet="1" objects="1" scenarios="1"/>
  <mergeCells count="8">
    <mergeCell ref="A54:I54"/>
    <mergeCell ref="J15:J16"/>
    <mergeCell ref="K15:K16"/>
    <mergeCell ref="A6:I6"/>
    <mergeCell ref="A1:I1"/>
    <mergeCell ref="J12:N12"/>
    <mergeCell ref="J13:N13"/>
    <mergeCell ref="A2:F2"/>
  </mergeCells>
  <pageMargins left="0.25" right="0.25"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LSV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Pech, Annika</dc:creator>
  <cp:lastModifiedBy>Pech, Annika</cp:lastModifiedBy>
  <cp:lastPrinted>2015-09-21T06:22:38Z</cp:lastPrinted>
  <dcterms:created xsi:type="dcterms:W3CDTF">2015-06-30T07:03:50Z</dcterms:created>
  <dcterms:modified xsi:type="dcterms:W3CDTF">2015-10-09T05:49:14Z</dcterms:modified>
</cp:coreProperties>
</file>